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155"/>
  </bookViews>
  <sheets>
    <sheet name="11" sheetId="1" r:id="rId1"/>
    <sheet name="10" sheetId="2" r:id="rId2"/>
    <sheet name="9" sheetId="3" r:id="rId3"/>
    <sheet name="Лист1" sheetId="4" r:id="rId4"/>
  </sheets>
  <definedNames>
    <definedName name="_xlnm._FilterDatabase" localSheetId="2" hidden="1">'9'!$J$1:$J$29</definedName>
    <definedName name="_xlnm.Print_Area" localSheetId="0">'11'!#REF!</definedName>
    <definedName name="_xlnm.Print_Area" localSheetId="2">'9'!$A$1:$K$25</definedName>
  </definedNames>
  <calcPr calcId="145621"/>
</workbook>
</file>

<file path=xl/calcChain.xml><?xml version="1.0" encoding="utf-8"?>
<calcChain xmlns="http://schemas.openxmlformats.org/spreadsheetml/2006/main">
  <c r="J13" i="3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8" i="2" l="1"/>
  <c r="J20" i="2"/>
  <c r="J22" i="2"/>
  <c r="J12" i="2"/>
</calcChain>
</file>

<file path=xl/sharedStrings.xml><?xml version="1.0" encoding="utf-8"?>
<sst xmlns="http://schemas.openxmlformats.org/spreadsheetml/2006/main" count="233" uniqueCount="189">
  <si>
    <t xml:space="preserve"> Протокол  результатів участі  учнів 11 класів</t>
  </si>
  <si>
    <t xml:space="preserve">у II  етапі Всеукраїнської олімпіади </t>
  </si>
  <si>
    <t>юних  економістів</t>
  </si>
  <si>
    <t xml:space="preserve"> шифр</t>
  </si>
  <si>
    <t xml:space="preserve"> ПІБ учня </t>
  </si>
  <si>
    <t xml:space="preserve"> №навч. </t>
  </si>
  <si>
    <t>закладу</t>
  </si>
  <si>
    <t xml:space="preserve"> Протокол  результатів участі  учнів 10 класів</t>
  </si>
  <si>
    <t xml:space="preserve"> Протокол  результатів участі  учнів 9 класів</t>
  </si>
  <si>
    <t>ФЕЛ</t>
  </si>
  <si>
    <t>Тести</t>
  </si>
  <si>
    <t>Задача1</t>
  </si>
  <si>
    <t>Задача2</t>
  </si>
  <si>
    <t>Всього балів</t>
  </si>
  <si>
    <t>Місце</t>
  </si>
  <si>
    <t>Волкова Валентина Володимирівна</t>
  </si>
  <si>
    <t>Кузмінов Сергій Васильович</t>
  </si>
  <si>
    <t>Огліх Валентина Валеріївна</t>
  </si>
  <si>
    <t>Біла Ганна  Федорівна</t>
  </si>
  <si>
    <t>Молокова Валерія Станіславівна</t>
  </si>
  <si>
    <t>Мосейчук Кирило Вадимович</t>
  </si>
  <si>
    <t>Севрюкова Катерина Сергіївна</t>
  </si>
  <si>
    <t>Рудзей Андрій Володимирович</t>
  </si>
  <si>
    <t>ПІБ учня</t>
  </si>
  <si>
    <t>№ н\з</t>
  </si>
  <si>
    <t>Бадіков Олег Валентинович</t>
  </si>
  <si>
    <t>Каракіян Артем Ншанович</t>
  </si>
  <si>
    <t>Олексієнко Дар'я Валеріївна</t>
  </si>
  <si>
    <t>Задача 1</t>
  </si>
  <si>
    <t>Задача 2</t>
  </si>
  <si>
    <t>Теорія 1</t>
  </si>
  <si>
    <t>Теорія 2</t>
  </si>
  <si>
    <r>
      <t xml:space="preserve"> </t>
    </r>
    <r>
      <rPr>
        <b/>
        <sz val="14"/>
        <rFont val="Times New Roman"/>
        <family val="1"/>
        <charset val="204"/>
      </rPr>
      <t>ЧЛЕНИ ЖУРІ:</t>
    </r>
  </si>
  <si>
    <t>ЧЛЕНИ ЖУРІ</t>
  </si>
  <si>
    <t>ГОЛОВА ЖУРІ</t>
  </si>
  <si>
    <t>Ніколаєв Тарас Геннадійович</t>
  </si>
  <si>
    <t>Теорія2</t>
  </si>
  <si>
    <t xml:space="preserve"> №п/п</t>
  </si>
  <si>
    <t>Шифр</t>
  </si>
  <si>
    <t>у II  етапі Всеукраїнської олімпіади юних економістів</t>
  </si>
  <si>
    <t>1.</t>
  </si>
  <si>
    <t>2.</t>
  </si>
  <si>
    <t>3.</t>
  </si>
  <si>
    <t>Гусарова Крістіна Антонівна</t>
  </si>
  <si>
    <t>Кузнєцова Анастасія Володимирівна</t>
  </si>
  <si>
    <t>Алаликіна Марія Олександрівна</t>
  </si>
  <si>
    <t>Бондаренко Данііл Валерійович</t>
  </si>
  <si>
    <t>Гладкий Олександр Юрійович</t>
  </si>
  <si>
    <t>Одрінська Катерина Євгенівна</t>
  </si>
  <si>
    <t>Сайко Сабрина Анатоліївна</t>
  </si>
  <si>
    <t>Кривенко Юлія Олександрівна</t>
  </si>
  <si>
    <t>Довгопол Павло Дмитрович</t>
  </si>
  <si>
    <t>навчальних закладів м. Дніпра</t>
  </si>
  <si>
    <t>Бикова Катерина Віталіївна</t>
  </si>
  <si>
    <t>Куліда Григорій Вікторович</t>
  </si>
  <si>
    <t>Ратушний Денис Миколайович</t>
  </si>
  <si>
    <t>Міщенко Дар’я Павлівна</t>
  </si>
  <si>
    <t>Кондрацова Катерина Костянтинівна</t>
  </si>
  <si>
    <t>Саврицька Марія Ігорівна</t>
  </si>
  <si>
    <t>Лємешко Аліна Дмитрівна</t>
  </si>
  <si>
    <t>Бобир Данило Станіславович</t>
  </si>
  <si>
    <t>Свисенко Максим Олегович</t>
  </si>
  <si>
    <t>Войтов Ярослав В'ячеславович</t>
  </si>
  <si>
    <t>Бабенко Сергій Дмитрович</t>
  </si>
  <si>
    <t>Запара Олексій Дмитрович</t>
  </si>
  <si>
    <t>Онасенко Маргарита Олексіївна</t>
  </si>
  <si>
    <t>УАЛ</t>
  </si>
  <si>
    <t>Стрельникова Анна Русланівна</t>
  </si>
  <si>
    <t>Мосієнко Дар'я Віталіївна</t>
  </si>
  <si>
    <t>Ткаченко Даріна Олександрівна</t>
  </si>
  <si>
    <t>Павлюк Владислав Олександрович</t>
  </si>
  <si>
    <t>Гаркавенко Дмитро Васильович</t>
  </si>
  <si>
    <t>Запорожець Тамара Олександрівна</t>
  </si>
  <si>
    <t>Іванченко Єлизавета Максимівна</t>
  </si>
  <si>
    <t>Дьоміна Дар'я Андріївна</t>
  </si>
  <si>
    <t>Хорошко Олександра Дмитрівна</t>
  </si>
  <si>
    <t>Попова Вікторія Олегівна</t>
  </si>
  <si>
    <t>Врублівський Павло Вітальйович</t>
  </si>
  <si>
    <t>Чорнобиль Андрій Павлович</t>
  </si>
  <si>
    <t>Шинкаренко Вадим Сергійович</t>
  </si>
  <si>
    <t>Шабан Єлизавета Олексіївна</t>
  </si>
  <si>
    <t>Гончаров Євген Сергійович</t>
  </si>
  <si>
    <t>Погасій Дар'я  Олександрівна</t>
  </si>
  <si>
    <t>Прокопенко Юлія Антонівна</t>
  </si>
  <si>
    <t>Прибиткова Анастасія Андріївна</t>
  </si>
  <si>
    <t>Цюпа Крістіна Сергіївна</t>
  </si>
  <si>
    <t>Соболенко Юрій Юрійович</t>
  </si>
  <si>
    <t>Бостинчук Діана Миколаївна</t>
  </si>
  <si>
    <t>Зав’ялова Марія Олександрівна</t>
  </si>
  <si>
    <t>Агафонов Микита Андрійович</t>
  </si>
  <si>
    <t>Кайстря Вячеслав Вячеславович</t>
  </si>
  <si>
    <t>Г-3</t>
  </si>
  <si>
    <t>Куц Влада Ігорівна</t>
  </si>
  <si>
    <t xml:space="preserve"> Ткаченко Валерія Олексіївна</t>
  </si>
  <si>
    <t>Токар Олексій Геннадійович</t>
  </si>
  <si>
    <t>Раєвський Нікіта Вячеславович</t>
  </si>
  <si>
    <t>Котляр Ілля Дмитрович</t>
  </si>
  <si>
    <t>Пустова Валерія Юріївна</t>
  </si>
  <si>
    <t>Рожкова Анастасія Антонівна</t>
  </si>
  <si>
    <t>А 11 15</t>
  </si>
  <si>
    <t>А 11 14</t>
  </si>
  <si>
    <t>А 11 13</t>
  </si>
  <si>
    <t>А 11 12</t>
  </si>
  <si>
    <t>А 11 11</t>
  </si>
  <si>
    <t>А 11 10</t>
  </si>
  <si>
    <t>А 11 9</t>
  </si>
  <si>
    <t>А 11 8</t>
  </si>
  <si>
    <t xml:space="preserve">Цейтіна Вікторія Олександрівна </t>
  </si>
  <si>
    <t>А 11 7</t>
  </si>
  <si>
    <t>А 11 6</t>
  </si>
  <si>
    <t>А 11 5</t>
  </si>
  <si>
    <t>А 11 4</t>
  </si>
  <si>
    <t>А 11 3</t>
  </si>
  <si>
    <t>А 11 2</t>
  </si>
  <si>
    <t>А 11 1</t>
  </si>
  <si>
    <t>А 11 16</t>
  </si>
  <si>
    <t>А 11 17</t>
  </si>
  <si>
    <t>А 11 18</t>
  </si>
  <si>
    <t>А 11 19</t>
  </si>
  <si>
    <t>А 11 20</t>
  </si>
  <si>
    <t>А 11 21</t>
  </si>
  <si>
    <t>Курило Діана Олегівна</t>
  </si>
  <si>
    <t>А 11 22</t>
  </si>
  <si>
    <t>А 11 23</t>
  </si>
  <si>
    <t>Кунденко Павло Русланович</t>
  </si>
  <si>
    <t xml:space="preserve">А 11 24 </t>
  </si>
  <si>
    <t>А 11 25</t>
  </si>
  <si>
    <t>А 11 26</t>
  </si>
  <si>
    <t>А 11 27</t>
  </si>
  <si>
    <t>А 11 28</t>
  </si>
  <si>
    <t>А 11 29</t>
  </si>
  <si>
    <t>А 11 30</t>
  </si>
  <si>
    <t>А 11 31</t>
  </si>
  <si>
    <t>А 11 32</t>
  </si>
  <si>
    <t>А 11 33</t>
  </si>
  <si>
    <t>А 11 34</t>
  </si>
  <si>
    <t>А 11 35</t>
  </si>
  <si>
    <t>Стратій Едуарл Анатолійович</t>
  </si>
  <si>
    <t>А 11 36</t>
  </si>
  <si>
    <t>А 11 37</t>
  </si>
  <si>
    <t>А 11 38</t>
  </si>
  <si>
    <t>Кугіт Діана Віталіївна</t>
  </si>
  <si>
    <t>А 10 1</t>
  </si>
  <si>
    <t>А 10 2</t>
  </si>
  <si>
    <t>Лопатюк Лілія Деничівна</t>
  </si>
  <si>
    <t>Зайвий Віталій Вадимович</t>
  </si>
  <si>
    <t>А 10 3</t>
  </si>
  <si>
    <t>Сизоненко Маргарита Сергіївна</t>
  </si>
  <si>
    <t>А 10 4</t>
  </si>
  <si>
    <t>А 10 5</t>
  </si>
  <si>
    <t>Уржумова Катерина Олексіївна</t>
  </si>
  <si>
    <t>А 10 6</t>
  </si>
  <si>
    <t>Гейко Ксенія Валеріївна</t>
  </si>
  <si>
    <t>А 10 7</t>
  </si>
  <si>
    <t>А 10 8</t>
  </si>
  <si>
    <t>А 10 9</t>
  </si>
  <si>
    <t>А 10 10</t>
  </si>
  <si>
    <t xml:space="preserve">А 10 11 </t>
  </si>
  <si>
    <t>А 10 12</t>
  </si>
  <si>
    <t>А 10 13</t>
  </si>
  <si>
    <t>А 10 14</t>
  </si>
  <si>
    <t>А 10 15</t>
  </si>
  <si>
    <t>А 10 16</t>
  </si>
  <si>
    <t>А 10 17</t>
  </si>
  <si>
    <t>А 10 18</t>
  </si>
  <si>
    <t>А 10 19</t>
  </si>
  <si>
    <t>А 10 20</t>
  </si>
  <si>
    <t>А 10 21</t>
  </si>
  <si>
    <t>А 9 1</t>
  </si>
  <si>
    <t>А 9 2</t>
  </si>
  <si>
    <t>А 9 3</t>
  </si>
  <si>
    <t>А 9 4</t>
  </si>
  <si>
    <t>А 9 5</t>
  </si>
  <si>
    <t xml:space="preserve">А 9 6 </t>
  </si>
  <si>
    <t>А 9 7</t>
  </si>
  <si>
    <t>Штепка Анастасія Павлівна</t>
  </si>
  <si>
    <t>А 9 8</t>
  </si>
  <si>
    <t>А 9 9</t>
  </si>
  <si>
    <t>Прудіус Мілана Віталіївна</t>
  </si>
  <si>
    <t>А 9 10</t>
  </si>
  <si>
    <t>А 9 11</t>
  </si>
  <si>
    <t>А 9 12</t>
  </si>
  <si>
    <t>А 9 13</t>
  </si>
  <si>
    <t>Бесчастна Дар'я Олександрівна</t>
  </si>
  <si>
    <t>Рубан Оксана Володимирівна</t>
  </si>
  <si>
    <t>Нікілєва Наталія Олексіївна</t>
  </si>
  <si>
    <t>Лакей Ігор Михайлович</t>
  </si>
  <si>
    <t xml:space="preserve"> 13.11.1016</t>
  </si>
  <si>
    <t>юних  економістів 13.11.2016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</si>
</sst>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Border="1"/>
    <xf numFmtId="0" fontId="5" fillId="0" borderId="0" xfId="0" applyFont="1"/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0" xfId="0" applyFont="1" applyFill="1" applyBorder="1" applyAlignment="1">
      <alignment shrinkToFit="1"/>
    </xf>
    <xf numFmtId="49" fontId="11" fillId="2" borderId="0" xfId="0" applyNumberFormat="1" applyFont="1" applyFill="1" applyBorder="1" applyAlignment="1">
      <alignment shrinkToFit="1"/>
    </xf>
    <xf numFmtId="0" fontId="9" fillId="0" borderId="0" xfId="0" applyFont="1" applyBorder="1" applyAlignment="1">
      <alignment shrinkToFit="1"/>
    </xf>
    <xf numFmtId="0" fontId="14" fillId="0" borderId="0" xfId="0" applyFont="1" applyBorder="1"/>
    <xf numFmtId="0" fontId="15" fillId="0" borderId="0" xfId="0" applyFont="1" applyBorder="1" applyAlignment="1">
      <alignment shrinkToFit="1"/>
    </xf>
    <xf numFmtId="0" fontId="8" fillId="0" borderId="0" xfId="0" applyFont="1" applyBorder="1"/>
    <xf numFmtId="49" fontId="16" fillId="2" borderId="0" xfId="0" applyNumberFormat="1" applyFont="1" applyFill="1" applyBorder="1" applyAlignment="1">
      <alignment shrinkToFit="1"/>
    </xf>
    <xf numFmtId="0" fontId="17" fillId="0" borderId="0" xfId="0" applyFont="1" applyBorder="1" applyAlignment="1">
      <alignment shrinkToFit="1"/>
    </xf>
    <xf numFmtId="0" fontId="4" fillId="2" borderId="0" xfId="0" applyFont="1" applyFill="1" applyBorder="1" applyAlignment="1">
      <alignment horizontal="center"/>
    </xf>
    <xf numFmtId="49" fontId="8" fillId="2" borderId="0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15" fillId="0" borderId="2" xfId="0" applyFont="1" applyBorder="1"/>
    <xf numFmtId="49" fontId="8" fillId="0" borderId="2" xfId="0" applyNumberFormat="1" applyFont="1" applyBorder="1"/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5" fillId="2" borderId="2" xfId="0" applyFont="1" applyFill="1" applyBorder="1" applyAlignment="1">
      <alignment horizontal="center"/>
    </xf>
    <xf numFmtId="49" fontId="16" fillId="2" borderId="2" xfId="0" applyNumberFormat="1" applyFont="1" applyFill="1" applyBorder="1"/>
    <xf numFmtId="0" fontId="16" fillId="0" borderId="2" xfId="0" applyFont="1" applyBorder="1"/>
    <xf numFmtId="0" fontId="16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15" fillId="0" borderId="2" xfId="0" applyNumberFormat="1" applyFont="1" applyBorder="1"/>
    <xf numFmtId="0" fontId="8" fillId="0" borderId="2" xfId="0" applyFont="1" applyBorder="1" applyAlignment="1">
      <alignment horizontal="center"/>
    </xf>
    <xf numFmtId="49" fontId="4" fillId="0" borderId="2" xfId="0" applyNumberFormat="1" applyFont="1" applyBorder="1"/>
    <xf numFmtId="0" fontId="4" fillId="2" borderId="2" xfId="0" applyFont="1" applyFill="1" applyBorder="1" applyAlignment="1">
      <alignment shrinkToFit="1"/>
    </xf>
    <xf numFmtId="49" fontId="8" fillId="2" borderId="2" xfId="0" applyNumberFormat="1" applyFont="1" applyFill="1" applyBorder="1" applyAlignment="1">
      <alignment shrinkToFit="1"/>
    </xf>
    <xf numFmtId="0" fontId="4" fillId="0" borderId="2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49" fontId="4" fillId="0" borderId="2" xfId="0" applyNumberFormat="1" applyFont="1" applyBorder="1" applyAlignment="1">
      <alignment shrinkToFit="1"/>
    </xf>
    <xf numFmtId="0" fontId="4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15" fillId="0" borderId="2" xfId="0" applyFont="1" applyBorder="1"/>
    <xf numFmtId="0" fontId="15" fillId="0" borderId="2" xfId="0" applyFont="1" applyBorder="1"/>
    <xf numFmtId="0" fontId="0" fillId="0" borderId="2" xfId="0" applyBorder="1"/>
    <xf numFmtId="0" fontId="4" fillId="0" borderId="2" xfId="0" applyFont="1" applyBorder="1"/>
    <xf numFmtId="0" fontId="3" fillId="0" borderId="2" xfId="0" applyFont="1" applyBorder="1"/>
    <xf numFmtId="0" fontId="12" fillId="0" borderId="2" xfId="0" applyFont="1" applyBorder="1"/>
    <xf numFmtId="0" fontId="1" fillId="0" borderId="2" xfId="0" applyFont="1" applyBorder="1"/>
    <xf numFmtId="0" fontId="2" fillId="0" borderId="2" xfId="0" applyFont="1" applyBorder="1"/>
    <xf numFmtId="49" fontId="6" fillId="0" borderId="2" xfId="0" applyNumberFormat="1" applyFont="1" applyBorder="1"/>
    <xf numFmtId="0" fontId="15" fillId="0" borderId="2" xfId="0" applyFont="1" applyBorder="1" applyAlignment="1">
      <alignment shrinkToFit="1"/>
    </xf>
    <xf numFmtId="0" fontId="17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/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showWhiteSpace="0" view="pageLayout" zoomScaleNormal="100" workbookViewId="0">
      <selection activeCell="D16" sqref="D16"/>
    </sheetView>
  </sheetViews>
  <sheetFormatPr defaultRowHeight="12.75" x14ac:dyDescent="0.2"/>
  <cols>
    <col min="1" max="1" width="7.7109375" customWidth="1"/>
    <col min="3" max="3" width="44" customWidth="1"/>
    <col min="4" max="4" width="14.85546875" customWidth="1"/>
    <col min="5" max="5" width="7.5703125" customWidth="1"/>
    <col min="6" max="6" width="7.42578125" customWidth="1"/>
    <col min="7" max="7" width="7.85546875" customWidth="1"/>
    <col min="8" max="8" width="7.42578125" customWidth="1"/>
    <col min="9" max="9" width="8.7109375" customWidth="1"/>
    <col min="10" max="10" width="10.140625" customWidth="1"/>
  </cols>
  <sheetData>
    <row r="1" spans="1:11" ht="18" x14ac:dyDescent="0.25">
      <c r="A1" s="60"/>
      <c r="B1" s="70"/>
      <c r="C1" s="75" t="s">
        <v>0</v>
      </c>
      <c r="D1" s="75"/>
      <c r="E1" s="75"/>
      <c r="F1" s="75"/>
      <c r="G1" s="75"/>
      <c r="H1" s="75"/>
      <c r="I1" s="75"/>
      <c r="J1" s="64"/>
      <c r="K1" s="64"/>
    </row>
    <row r="2" spans="1:11" ht="18" x14ac:dyDescent="0.25">
      <c r="A2" s="60"/>
      <c r="B2" s="70"/>
      <c r="C2" s="75" t="s">
        <v>52</v>
      </c>
      <c r="D2" s="75"/>
      <c r="E2" s="75"/>
      <c r="F2" s="75"/>
      <c r="G2" s="75"/>
      <c r="H2" s="75"/>
      <c r="I2" s="75"/>
      <c r="J2" s="64"/>
      <c r="K2" s="64"/>
    </row>
    <row r="3" spans="1:11" ht="18" x14ac:dyDescent="0.25">
      <c r="A3" s="60"/>
      <c r="B3" s="70"/>
      <c r="C3" s="75" t="s">
        <v>1</v>
      </c>
      <c r="D3" s="75"/>
      <c r="E3" s="75"/>
      <c r="F3" s="75"/>
      <c r="G3" s="75"/>
      <c r="H3" s="75"/>
      <c r="I3" s="75"/>
      <c r="J3" s="64"/>
      <c r="K3" s="64"/>
    </row>
    <row r="4" spans="1:11" ht="18" x14ac:dyDescent="0.25">
      <c r="A4" s="60"/>
      <c r="B4" s="70"/>
      <c r="C4" s="72" t="s">
        <v>188</v>
      </c>
      <c r="D4" s="73"/>
      <c r="E4" s="73"/>
      <c r="F4" s="73"/>
      <c r="G4" s="73"/>
      <c r="H4" s="73"/>
      <c r="I4" s="74"/>
      <c r="J4" s="64"/>
      <c r="K4" s="64"/>
    </row>
    <row r="5" spans="1:11" ht="18" x14ac:dyDescent="0.25">
      <c r="A5" s="60"/>
      <c r="B5" s="70"/>
      <c r="C5" s="75" t="s">
        <v>187</v>
      </c>
      <c r="D5" s="75"/>
      <c r="E5" s="75"/>
      <c r="F5" s="75"/>
      <c r="G5" s="75"/>
      <c r="H5" s="75"/>
      <c r="I5" s="75"/>
      <c r="J5" s="64"/>
      <c r="K5" s="64"/>
    </row>
    <row r="6" spans="1:11" ht="15.75" x14ac:dyDescent="0.25">
      <c r="A6" s="76" t="s">
        <v>37</v>
      </c>
      <c r="B6" s="76" t="s">
        <v>3</v>
      </c>
      <c r="C6" s="76" t="s">
        <v>4</v>
      </c>
      <c r="D6" s="59" t="s">
        <v>5</v>
      </c>
      <c r="E6" s="77" t="s">
        <v>11</v>
      </c>
      <c r="F6" s="77" t="s">
        <v>12</v>
      </c>
      <c r="G6" s="77" t="s">
        <v>30</v>
      </c>
      <c r="H6" s="77" t="s">
        <v>36</v>
      </c>
      <c r="I6" s="77" t="s">
        <v>10</v>
      </c>
      <c r="J6" s="77" t="s">
        <v>13</v>
      </c>
      <c r="K6" s="76" t="s">
        <v>14</v>
      </c>
    </row>
    <row r="7" spans="1:11" ht="15.75" customHeight="1" x14ac:dyDescent="0.25">
      <c r="A7" s="76"/>
      <c r="B7" s="76"/>
      <c r="C7" s="76"/>
      <c r="D7" s="59" t="s">
        <v>6</v>
      </c>
      <c r="E7" s="77"/>
      <c r="F7" s="77"/>
      <c r="G7" s="77"/>
      <c r="H7" s="77"/>
      <c r="I7" s="77"/>
      <c r="J7" s="78"/>
      <c r="K7" s="76"/>
    </row>
    <row r="8" spans="1:11" ht="15.75" customHeight="1" x14ac:dyDescent="0.25">
      <c r="A8" s="76"/>
      <c r="B8" s="76"/>
      <c r="C8" s="76"/>
      <c r="D8" s="59"/>
      <c r="E8" s="77"/>
      <c r="F8" s="77"/>
      <c r="G8" s="77"/>
      <c r="H8" s="77"/>
      <c r="I8" s="77"/>
      <c r="J8" s="78"/>
      <c r="K8" s="76"/>
    </row>
    <row r="9" spans="1:11" ht="24.75" customHeight="1" x14ac:dyDescent="0.2">
      <c r="A9" s="69">
        <v>1</v>
      </c>
      <c r="B9" s="54" t="s">
        <v>99</v>
      </c>
      <c r="C9" s="24" t="s">
        <v>71</v>
      </c>
      <c r="D9" s="24" t="s">
        <v>9</v>
      </c>
      <c r="E9" s="57">
        <v>15</v>
      </c>
      <c r="F9" s="57">
        <v>5</v>
      </c>
      <c r="G9" s="57">
        <v>0</v>
      </c>
      <c r="H9" s="57">
        <v>0</v>
      </c>
      <c r="I9" s="57">
        <v>18</v>
      </c>
      <c r="J9" s="57">
        <f t="shared" ref="J9:J46" si="0">SUM(E9:I9)</f>
        <v>38</v>
      </c>
      <c r="K9" s="53"/>
    </row>
    <row r="10" spans="1:11" s="2" customFormat="1" ht="27" customHeight="1" x14ac:dyDescent="0.2">
      <c r="A10" s="69">
        <v>2</v>
      </c>
      <c r="B10" s="54" t="s">
        <v>108</v>
      </c>
      <c r="C10" s="24" t="s">
        <v>72</v>
      </c>
      <c r="D10" s="24" t="s">
        <v>9</v>
      </c>
      <c r="E10" s="57">
        <v>15</v>
      </c>
      <c r="F10" s="57">
        <v>5</v>
      </c>
      <c r="G10" s="57">
        <v>4</v>
      </c>
      <c r="H10" s="57">
        <v>6</v>
      </c>
      <c r="I10" s="57">
        <v>20</v>
      </c>
      <c r="J10" s="57">
        <f t="shared" si="0"/>
        <v>50</v>
      </c>
      <c r="K10" s="53"/>
    </row>
    <row r="11" spans="1:11" ht="26.25" customHeight="1" x14ac:dyDescent="0.2">
      <c r="A11" s="69">
        <v>3</v>
      </c>
      <c r="B11" s="54" t="s">
        <v>103</v>
      </c>
      <c r="C11" s="24" t="s">
        <v>73</v>
      </c>
      <c r="D11" s="24" t="s">
        <v>9</v>
      </c>
      <c r="E11" s="57">
        <v>15</v>
      </c>
      <c r="F11" s="57">
        <v>5</v>
      </c>
      <c r="G11" s="57">
        <v>5</v>
      </c>
      <c r="H11" s="57">
        <v>5</v>
      </c>
      <c r="I11" s="57">
        <v>19</v>
      </c>
      <c r="J11" s="57">
        <f t="shared" si="0"/>
        <v>49</v>
      </c>
      <c r="K11" s="53"/>
    </row>
    <row r="12" spans="1:11" ht="25.5" customHeight="1" x14ac:dyDescent="0.2">
      <c r="A12" s="69">
        <v>4</v>
      </c>
      <c r="B12" s="54" t="s">
        <v>100</v>
      </c>
      <c r="C12" s="24" t="s">
        <v>19</v>
      </c>
      <c r="D12" s="24" t="s">
        <v>9</v>
      </c>
      <c r="E12" s="57">
        <v>13</v>
      </c>
      <c r="F12" s="57">
        <v>5</v>
      </c>
      <c r="G12" s="57">
        <v>8</v>
      </c>
      <c r="H12" s="57">
        <v>0</v>
      </c>
      <c r="I12" s="57">
        <v>18</v>
      </c>
      <c r="J12" s="57">
        <f t="shared" si="0"/>
        <v>44</v>
      </c>
      <c r="K12" s="53"/>
    </row>
    <row r="13" spans="1:11" s="2" customFormat="1" ht="24.75" customHeight="1" x14ac:dyDescent="0.2">
      <c r="A13" s="69">
        <v>5</v>
      </c>
      <c r="B13" s="54" t="s">
        <v>118</v>
      </c>
      <c r="C13" s="24" t="s">
        <v>74</v>
      </c>
      <c r="D13" s="24" t="s">
        <v>91</v>
      </c>
      <c r="E13" s="57">
        <v>2</v>
      </c>
      <c r="F13" s="57">
        <v>0</v>
      </c>
      <c r="G13" s="57">
        <v>0</v>
      </c>
      <c r="H13" s="57">
        <v>0</v>
      </c>
      <c r="I13" s="57">
        <v>5</v>
      </c>
      <c r="J13" s="57">
        <f t="shared" si="0"/>
        <v>7</v>
      </c>
      <c r="K13" s="53"/>
    </row>
    <row r="14" spans="1:11" ht="22.5" customHeight="1" x14ac:dyDescent="0.2">
      <c r="A14" s="69">
        <v>6</v>
      </c>
      <c r="B14" s="54" t="s">
        <v>111</v>
      </c>
      <c r="C14" s="24" t="s">
        <v>92</v>
      </c>
      <c r="D14" s="24" t="s">
        <v>66</v>
      </c>
      <c r="E14" s="57">
        <v>8</v>
      </c>
      <c r="F14" s="57">
        <v>1</v>
      </c>
      <c r="G14" s="57">
        <v>1</v>
      </c>
      <c r="H14" s="57">
        <v>2</v>
      </c>
      <c r="I14" s="57">
        <v>7</v>
      </c>
      <c r="J14" s="57">
        <f t="shared" si="0"/>
        <v>19</v>
      </c>
      <c r="K14" s="53"/>
    </row>
    <row r="15" spans="1:11" ht="21.75" customHeight="1" x14ac:dyDescent="0.2">
      <c r="A15" s="69">
        <v>7</v>
      </c>
      <c r="B15" s="54" t="s">
        <v>112</v>
      </c>
      <c r="C15" s="24" t="s">
        <v>75</v>
      </c>
      <c r="D15" s="24" t="s">
        <v>66</v>
      </c>
      <c r="E15" s="57">
        <v>4</v>
      </c>
      <c r="F15" s="57">
        <v>1</v>
      </c>
      <c r="G15" s="57">
        <v>1</v>
      </c>
      <c r="H15" s="57">
        <v>3</v>
      </c>
      <c r="I15" s="57">
        <v>9</v>
      </c>
      <c r="J15" s="57">
        <f t="shared" si="0"/>
        <v>18</v>
      </c>
      <c r="K15" s="53"/>
    </row>
    <row r="16" spans="1:11" ht="24" customHeight="1" x14ac:dyDescent="0.2">
      <c r="A16" s="69">
        <v>8</v>
      </c>
      <c r="B16" s="54" t="s">
        <v>102</v>
      </c>
      <c r="C16" s="24" t="s">
        <v>76</v>
      </c>
      <c r="D16" s="24" t="s">
        <v>66</v>
      </c>
      <c r="E16" s="57">
        <v>1</v>
      </c>
      <c r="F16" s="57">
        <v>1</v>
      </c>
      <c r="G16" s="57">
        <v>0</v>
      </c>
      <c r="H16" s="57">
        <v>5</v>
      </c>
      <c r="I16" s="57">
        <v>6</v>
      </c>
      <c r="J16" s="57">
        <f t="shared" si="0"/>
        <v>13</v>
      </c>
      <c r="K16" s="53"/>
    </row>
    <row r="17" spans="1:11" ht="24" customHeight="1" x14ac:dyDescent="0.2">
      <c r="A17" s="69">
        <v>9</v>
      </c>
      <c r="B17" s="54" t="s">
        <v>127</v>
      </c>
      <c r="C17" s="24" t="s">
        <v>77</v>
      </c>
      <c r="D17" s="24" t="s">
        <v>66</v>
      </c>
      <c r="E17" s="57">
        <v>4</v>
      </c>
      <c r="F17" s="57">
        <v>1</v>
      </c>
      <c r="G17" s="57">
        <v>1</v>
      </c>
      <c r="H17" s="57">
        <v>5</v>
      </c>
      <c r="I17" s="57">
        <v>11</v>
      </c>
      <c r="J17" s="57">
        <f t="shared" si="0"/>
        <v>22</v>
      </c>
      <c r="K17" s="53"/>
    </row>
    <row r="18" spans="1:11" ht="30.75" customHeight="1" x14ac:dyDescent="0.2">
      <c r="A18" s="69">
        <v>10</v>
      </c>
      <c r="B18" s="54" t="s">
        <v>139</v>
      </c>
      <c r="C18" s="24" t="s">
        <v>78</v>
      </c>
      <c r="D18" s="24" t="s">
        <v>66</v>
      </c>
      <c r="E18" s="57">
        <v>0</v>
      </c>
      <c r="F18" s="57">
        <v>0</v>
      </c>
      <c r="G18" s="57">
        <v>2</v>
      </c>
      <c r="H18" s="57">
        <v>4</v>
      </c>
      <c r="I18" s="57">
        <v>12</v>
      </c>
      <c r="J18" s="57">
        <f t="shared" si="0"/>
        <v>18</v>
      </c>
      <c r="K18" s="53"/>
    </row>
    <row r="19" spans="1:11" ht="30.75" customHeight="1" x14ac:dyDescent="0.2">
      <c r="A19" s="69">
        <v>11</v>
      </c>
      <c r="B19" s="54" t="s">
        <v>110</v>
      </c>
      <c r="C19" s="24" t="s">
        <v>79</v>
      </c>
      <c r="D19" s="24" t="s">
        <v>66</v>
      </c>
      <c r="E19" s="57">
        <v>8</v>
      </c>
      <c r="F19" s="57">
        <v>1</v>
      </c>
      <c r="G19" s="57">
        <v>2</v>
      </c>
      <c r="H19" s="57">
        <v>0</v>
      </c>
      <c r="I19" s="57">
        <v>13</v>
      </c>
      <c r="J19" s="57">
        <f t="shared" si="0"/>
        <v>24</v>
      </c>
      <c r="K19" s="53"/>
    </row>
    <row r="20" spans="1:11" ht="30.75" customHeight="1" x14ac:dyDescent="0.2">
      <c r="A20" s="69">
        <v>12</v>
      </c>
      <c r="B20" s="54" t="s">
        <v>116</v>
      </c>
      <c r="C20" s="24" t="s">
        <v>80</v>
      </c>
      <c r="D20" s="24" t="s">
        <v>66</v>
      </c>
      <c r="E20" s="57">
        <v>15</v>
      </c>
      <c r="F20" s="57">
        <v>1</v>
      </c>
      <c r="G20" s="57">
        <v>2</v>
      </c>
      <c r="H20" s="57">
        <v>5</v>
      </c>
      <c r="I20" s="57">
        <v>12</v>
      </c>
      <c r="J20" s="57">
        <f t="shared" si="0"/>
        <v>35</v>
      </c>
      <c r="K20" s="53"/>
    </row>
    <row r="21" spans="1:11" s="2" customFormat="1" ht="30.75" customHeight="1" x14ac:dyDescent="0.2">
      <c r="A21" s="69">
        <v>13</v>
      </c>
      <c r="B21" s="54" t="s">
        <v>109</v>
      </c>
      <c r="C21" s="24" t="s">
        <v>81</v>
      </c>
      <c r="D21" s="24">
        <v>57</v>
      </c>
      <c r="E21" s="57">
        <v>15</v>
      </c>
      <c r="F21" s="57">
        <v>5</v>
      </c>
      <c r="G21" s="57">
        <v>0</v>
      </c>
      <c r="H21" s="57">
        <v>4</v>
      </c>
      <c r="I21" s="57">
        <v>17</v>
      </c>
      <c r="J21" s="57">
        <f t="shared" si="0"/>
        <v>41</v>
      </c>
      <c r="K21" s="53"/>
    </row>
    <row r="22" spans="1:11" ht="30.75" customHeight="1" x14ac:dyDescent="0.2">
      <c r="A22" s="69">
        <v>14</v>
      </c>
      <c r="B22" s="54" t="s">
        <v>123</v>
      </c>
      <c r="C22" s="24" t="s">
        <v>82</v>
      </c>
      <c r="D22" s="24">
        <v>57</v>
      </c>
      <c r="E22" s="57">
        <v>15</v>
      </c>
      <c r="F22" s="57">
        <v>5</v>
      </c>
      <c r="G22" s="57">
        <v>9</v>
      </c>
      <c r="H22" s="57">
        <v>7</v>
      </c>
      <c r="I22" s="57">
        <v>19</v>
      </c>
      <c r="J22" s="57">
        <f t="shared" si="0"/>
        <v>55</v>
      </c>
      <c r="K22" s="53"/>
    </row>
    <row r="23" spans="1:11" ht="30.75" customHeight="1" x14ac:dyDescent="0.2">
      <c r="A23" s="69">
        <v>15</v>
      </c>
      <c r="B23" s="54" t="s">
        <v>115</v>
      </c>
      <c r="C23" s="24" t="s">
        <v>83</v>
      </c>
      <c r="D23" s="24">
        <v>57</v>
      </c>
      <c r="E23" s="57">
        <v>15</v>
      </c>
      <c r="F23" s="57">
        <v>5</v>
      </c>
      <c r="G23" s="57">
        <v>5</v>
      </c>
      <c r="H23" s="57">
        <v>5</v>
      </c>
      <c r="I23" s="57">
        <v>18</v>
      </c>
      <c r="J23" s="57">
        <f t="shared" si="0"/>
        <v>48</v>
      </c>
      <c r="K23" s="53"/>
    </row>
    <row r="24" spans="1:11" s="2" customFormat="1" ht="30.75" customHeight="1" x14ac:dyDescent="0.2">
      <c r="A24" s="69">
        <v>16</v>
      </c>
      <c r="B24" s="54" t="s">
        <v>117</v>
      </c>
      <c r="C24" s="24" t="s">
        <v>93</v>
      </c>
      <c r="D24" s="24">
        <v>57</v>
      </c>
      <c r="E24" s="57">
        <v>5</v>
      </c>
      <c r="F24" s="57">
        <v>0</v>
      </c>
      <c r="G24" s="57">
        <v>3</v>
      </c>
      <c r="H24" s="57">
        <v>4</v>
      </c>
      <c r="I24" s="57">
        <v>17</v>
      </c>
      <c r="J24" s="57">
        <f t="shared" si="0"/>
        <v>29</v>
      </c>
      <c r="K24" s="53"/>
    </row>
    <row r="25" spans="1:11" ht="30.75" customHeight="1" x14ac:dyDescent="0.2">
      <c r="A25" s="69">
        <v>17</v>
      </c>
      <c r="B25" s="54" t="s">
        <v>138</v>
      </c>
      <c r="C25" s="24" t="s">
        <v>141</v>
      </c>
      <c r="D25" s="24">
        <v>61</v>
      </c>
      <c r="E25" s="57">
        <v>10</v>
      </c>
      <c r="F25" s="57">
        <v>5</v>
      </c>
      <c r="G25" s="57">
        <v>5</v>
      </c>
      <c r="H25" s="57">
        <v>5</v>
      </c>
      <c r="I25" s="57">
        <v>18</v>
      </c>
      <c r="J25" s="57">
        <f t="shared" si="0"/>
        <v>43</v>
      </c>
      <c r="K25" s="53"/>
    </row>
    <row r="26" spans="1:11" ht="30.75" customHeight="1" x14ac:dyDescent="0.2">
      <c r="A26" s="69">
        <v>18</v>
      </c>
      <c r="B26" s="54" t="s">
        <v>106</v>
      </c>
      <c r="C26" s="24" t="s">
        <v>107</v>
      </c>
      <c r="D26" s="24">
        <v>61</v>
      </c>
      <c r="E26" s="57">
        <v>5</v>
      </c>
      <c r="F26" s="57">
        <v>6</v>
      </c>
      <c r="G26" s="57">
        <v>7</v>
      </c>
      <c r="H26" s="57">
        <v>2</v>
      </c>
      <c r="I26" s="57">
        <v>17</v>
      </c>
      <c r="J26" s="57">
        <f t="shared" si="0"/>
        <v>37</v>
      </c>
      <c r="K26" s="53"/>
    </row>
    <row r="27" spans="1:11" ht="30.75" customHeight="1" x14ac:dyDescent="0.2">
      <c r="A27" s="69">
        <v>19</v>
      </c>
      <c r="B27" s="54" t="s">
        <v>120</v>
      </c>
      <c r="C27" s="24" t="s">
        <v>121</v>
      </c>
      <c r="D27" s="24">
        <v>61</v>
      </c>
      <c r="E27" s="57">
        <v>12</v>
      </c>
      <c r="F27" s="57">
        <v>5</v>
      </c>
      <c r="G27" s="57">
        <v>3</v>
      </c>
      <c r="H27" s="57">
        <v>0</v>
      </c>
      <c r="I27" s="57">
        <v>19</v>
      </c>
      <c r="J27" s="57">
        <f t="shared" si="0"/>
        <v>39</v>
      </c>
      <c r="K27" s="53"/>
    </row>
    <row r="28" spans="1:11" ht="30.75" customHeight="1" x14ac:dyDescent="0.2">
      <c r="A28" s="69">
        <v>20</v>
      </c>
      <c r="B28" s="54" t="s">
        <v>136</v>
      </c>
      <c r="C28" s="24" t="s">
        <v>137</v>
      </c>
      <c r="D28" s="24">
        <v>61</v>
      </c>
      <c r="E28" s="57">
        <v>14</v>
      </c>
      <c r="F28" s="57">
        <v>5</v>
      </c>
      <c r="G28" s="57">
        <v>0</v>
      </c>
      <c r="H28" s="57">
        <v>1</v>
      </c>
      <c r="I28" s="57">
        <v>18</v>
      </c>
      <c r="J28" s="57">
        <f t="shared" si="0"/>
        <v>38</v>
      </c>
      <c r="K28" s="53"/>
    </row>
    <row r="29" spans="1:11" s="2" customFormat="1" ht="30.75" customHeight="1" x14ac:dyDescent="0.2">
      <c r="A29" s="69">
        <v>21</v>
      </c>
      <c r="B29" s="54" t="s">
        <v>134</v>
      </c>
      <c r="C29" s="24" t="s">
        <v>84</v>
      </c>
      <c r="D29" s="24">
        <v>131</v>
      </c>
      <c r="E29" s="57">
        <v>15</v>
      </c>
      <c r="F29" s="57">
        <v>1</v>
      </c>
      <c r="G29" s="57">
        <v>2</v>
      </c>
      <c r="H29" s="57">
        <v>5</v>
      </c>
      <c r="I29" s="57">
        <v>17</v>
      </c>
      <c r="J29" s="57">
        <f t="shared" si="0"/>
        <v>40</v>
      </c>
      <c r="K29" s="53"/>
    </row>
    <row r="30" spans="1:11" ht="30.75" customHeight="1" x14ac:dyDescent="0.2">
      <c r="A30" s="69">
        <v>22</v>
      </c>
      <c r="B30" s="54" t="s">
        <v>128</v>
      </c>
      <c r="C30" s="24" t="s">
        <v>85</v>
      </c>
      <c r="D30" s="24">
        <v>131</v>
      </c>
      <c r="E30" s="57">
        <v>14</v>
      </c>
      <c r="F30" s="57">
        <v>0</v>
      </c>
      <c r="G30" s="57">
        <v>1</v>
      </c>
      <c r="H30" s="57">
        <v>1</v>
      </c>
      <c r="I30" s="57">
        <v>15</v>
      </c>
      <c r="J30" s="57">
        <f t="shared" si="0"/>
        <v>31</v>
      </c>
      <c r="K30" s="53"/>
    </row>
    <row r="31" spans="1:11" ht="30.75" customHeight="1" x14ac:dyDescent="0.2">
      <c r="A31" s="69">
        <v>23</v>
      </c>
      <c r="B31" s="54" t="s">
        <v>104</v>
      </c>
      <c r="C31" s="24" t="s">
        <v>86</v>
      </c>
      <c r="D31" s="24">
        <v>131</v>
      </c>
      <c r="E31" s="57">
        <v>15</v>
      </c>
      <c r="F31" s="57">
        <v>1</v>
      </c>
      <c r="G31" s="57">
        <v>0</v>
      </c>
      <c r="H31" s="57">
        <v>6</v>
      </c>
      <c r="I31" s="57">
        <v>19</v>
      </c>
      <c r="J31" s="57">
        <f t="shared" si="0"/>
        <v>41</v>
      </c>
      <c r="K31" s="53"/>
    </row>
    <row r="32" spans="1:11" ht="30.75" customHeight="1" x14ac:dyDescent="0.2">
      <c r="A32" s="69">
        <v>24</v>
      </c>
      <c r="B32" s="54" t="s">
        <v>129</v>
      </c>
      <c r="C32" s="24" t="s">
        <v>87</v>
      </c>
      <c r="D32" s="24">
        <v>147</v>
      </c>
      <c r="E32" s="57">
        <v>4</v>
      </c>
      <c r="F32" s="57">
        <v>1</v>
      </c>
      <c r="G32" s="57">
        <v>4</v>
      </c>
      <c r="H32" s="57">
        <v>4</v>
      </c>
      <c r="I32" s="57">
        <v>12</v>
      </c>
      <c r="J32" s="57">
        <f t="shared" si="0"/>
        <v>25</v>
      </c>
      <c r="K32" s="53"/>
    </row>
    <row r="33" spans="1:11" ht="30.75" customHeight="1" x14ac:dyDescent="0.2">
      <c r="A33" s="69">
        <v>25</v>
      </c>
      <c r="B33" s="54" t="s">
        <v>105</v>
      </c>
      <c r="C33" s="24" t="s">
        <v>88</v>
      </c>
      <c r="D33" s="24">
        <v>147</v>
      </c>
      <c r="E33" s="57">
        <v>2</v>
      </c>
      <c r="F33" s="57">
        <v>1</v>
      </c>
      <c r="G33" s="57">
        <v>7</v>
      </c>
      <c r="H33" s="57">
        <v>1</v>
      </c>
      <c r="I33" s="57">
        <v>14</v>
      </c>
      <c r="J33" s="57">
        <f t="shared" si="0"/>
        <v>25</v>
      </c>
      <c r="K33" s="53"/>
    </row>
    <row r="34" spans="1:11" ht="30.75" customHeight="1" x14ac:dyDescent="0.2">
      <c r="A34" s="69">
        <v>26</v>
      </c>
      <c r="B34" s="54" t="s">
        <v>101</v>
      </c>
      <c r="C34" s="24" t="s">
        <v>89</v>
      </c>
      <c r="D34" s="24">
        <v>51</v>
      </c>
      <c r="E34" s="57">
        <v>2</v>
      </c>
      <c r="F34" s="57">
        <v>1</v>
      </c>
      <c r="G34" s="57">
        <v>0</v>
      </c>
      <c r="H34" s="57">
        <v>2</v>
      </c>
      <c r="I34" s="57">
        <v>11</v>
      </c>
      <c r="J34" s="57">
        <f t="shared" si="0"/>
        <v>16</v>
      </c>
      <c r="K34" s="53"/>
    </row>
    <row r="35" spans="1:11" ht="30.75" customHeight="1" x14ac:dyDescent="0.2">
      <c r="A35" s="69">
        <v>27</v>
      </c>
      <c r="B35" s="54" t="s">
        <v>132</v>
      </c>
      <c r="C35" s="24" t="s">
        <v>20</v>
      </c>
      <c r="D35" s="24">
        <v>100</v>
      </c>
      <c r="E35" s="57">
        <v>15</v>
      </c>
      <c r="F35" s="57">
        <v>5</v>
      </c>
      <c r="G35" s="57">
        <v>9</v>
      </c>
      <c r="H35" s="57">
        <v>6</v>
      </c>
      <c r="I35" s="57">
        <v>19</v>
      </c>
      <c r="J35" s="57">
        <f t="shared" si="0"/>
        <v>54</v>
      </c>
      <c r="K35" s="53"/>
    </row>
    <row r="36" spans="1:11" ht="30.75" customHeight="1" x14ac:dyDescent="0.2">
      <c r="A36" s="69">
        <v>28</v>
      </c>
      <c r="B36" s="54" t="s">
        <v>113</v>
      </c>
      <c r="C36" s="24" t="s">
        <v>22</v>
      </c>
      <c r="D36" s="24">
        <v>100</v>
      </c>
      <c r="E36" s="57">
        <v>15</v>
      </c>
      <c r="F36" s="57">
        <v>5</v>
      </c>
      <c r="G36" s="57">
        <v>9</v>
      </c>
      <c r="H36" s="57">
        <v>9</v>
      </c>
      <c r="I36" s="57">
        <v>19</v>
      </c>
      <c r="J36" s="57">
        <f t="shared" si="0"/>
        <v>57</v>
      </c>
      <c r="K36" s="53"/>
    </row>
    <row r="37" spans="1:11" ht="30.75" customHeight="1" x14ac:dyDescent="0.2">
      <c r="A37" s="69">
        <v>29</v>
      </c>
      <c r="B37" s="54" t="s">
        <v>119</v>
      </c>
      <c r="C37" s="24" t="s">
        <v>90</v>
      </c>
      <c r="D37" s="24">
        <v>1</v>
      </c>
      <c r="E37" s="57">
        <v>0</v>
      </c>
      <c r="F37" s="57">
        <v>0</v>
      </c>
      <c r="G37" s="57">
        <v>0</v>
      </c>
      <c r="H37" s="57">
        <v>2</v>
      </c>
      <c r="I37" s="57">
        <v>9</v>
      </c>
      <c r="J37" s="57">
        <f t="shared" si="0"/>
        <v>11</v>
      </c>
      <c r="K37" s="53"/>
    </row>
    <row r="38" spans="1:11" ht="30.75" customHeight="1" x14ac:dyDescent="0.2">
      <c r="A38" s="69">
        <v>30</v>
      </c>
      <c r="B38" s="54" t="s">
        <v>133</v>
      </c>
      <c r="C38" s="24" t="s">
        <v>94</v>
      </c>
      <c r="D38" s="54">
        <v>44</v>
      </c>
      <c r="E38" s="57">
        <v>15</v>
      </c>
      <c r="F38" s="57">
        <v>4</v>
      </c>
      <c r="G38" s="57">
        <v>5</v>
      </c>
      <c r="H38" s="57">
        <v>2</v>
      </c>
      <c r="I38" s="57">
        <v>19</v>
      </c>
      <c r="J38" s="57">
        <f t="shared" si="0"/>
        <v>45</v>
      </c>
      <c r="K38" s="53"/>
    </row>
    <row r="39" spans="1:11" ht="30.75" customHeight="1" x14ac:dyDescent="0.2">
      <c r="A39" s="69">
        <v>31</v>
      </c>
      <c r="B39" s="54" t="s">
        <v>131</v>
      </c>
      <c r="C39" s="24" t="s">
        <v>95</v>
      </c>
      <c r="D39" s="54">
        <v>44</v>
      </c>
      <c r="E39" s="57">
        <v>11</v>
      </c>
      <c r="F39" s="57">
        <v>2</v>
      </c>
      <c r="G39" s="57">
        <v>2</v>
      </c>
      <c r="H39" s="57">
        <v>1</v>
      </c>
      <c r="I39" s="57">
        <v>15</v>
      </c>
      <c r="J39" s="57">
        <f t="shared" si="0"/>
        <v>31</v>
      </c>
      <c r="K39" s="53"/>
    </row>
    <row r="40" spans="1:11" ht="30.75" customHeight="1" x14ac:dyDescent="0.2">
      <c r="A40" s="69">
        <v>32</v>
      </c>
      <c r="B40" s="54" t="s">
        <v>135</v>
      </c>
      <c r="C40" s="24" t="s">
        <v>96</v>
      </c>
      <c r="D40" s="54">
        <v>67</v>
      </c>
      <c r="E40" s="57">
        <v>15</v>
      </c>
      <c r="F40" s="57">
        <v>5</v>
      </c>
      <c r="G40" s="57">
        <v>4</v>
      </c>
      <c r="H40" s="57">
        <v>6</v>
      </c>
      <c r="I40" s="57">
        <v>18</v>
      </c>
      <c r="J40" s="57">
        <f t="shared" si="0"/>
        <v>48</v>
      </c>
      <c r="K40" s="53"/>
    </row>
    <row r="41" spans="1:11" ht="30.75" customHeight="1" x14ac:dyDescent="0.2">
      <c r="A41" s="69">
        <v>33</v>
      </c>
      <c r="B41" s="54" t="s">
        <v>114</v>
      </c>
      <c r="C41" s="55" t="s">
        <v>97</v>
      </c>
      <c r="D41" s="54">
        <v>147</v>
      </c>
      <c r="E41" s="57">
        <v>4</v>
      </c>
      <c r="F41" s="57">
        <v>0</v>
      </c>
      <c r="G41" s="57">
        <v>3</v>
      </c>
      <c r="H41" s="57">
        <v>3</v>
      </c>
      <c r="I41" s="57">
        <v>10</v>
      </c>
      <c r="J41" s="57">
        <f t="shared" si="0"/>
        <v>20</v>
      </c>
      <c r="K41" s="53"/>
    </row>
    <row r="42" spans="1:11" ht="30.75" customHeight="1" x14ac:dyDescent="0.2">
      <c r="A42" s="69">
        <v>34</v>
      </c>
      <c r="B42" s="54" t="s">
        <v>140</v>
      </c>
      <c r="C42" s="24" t="s">
        <v>98</v>
      </c>
      <c r="D42" s="54">
        <v>12</v>
      </c>
      <c r="E42" s="57">
        <v>4</v>
      </c>
      <c r="F42" s="57">
        <v>6</v>
      </c>
      <c r="G42" s="57">
        <v>8</v>
      </c>
      <c r="H42" s="57">
        <v>2</v>
      </c>
      <c r="I42" s="57">
        <v>17</v>
      </c>
      <c r="J42" s="57">
        <f t="shared" si="0"/>
        <v>37</v>
      </c>
      <c r="K42" s="53"/>
    </row>
    <row r="43" spans="1:11" ht="30.75" customHeight="1" x14ac:dyDescent="0.2">
      <c r="A43" s="69">
        <v>35</v>
      </c>
      <c r="B43" s="54" t="s">
        <v>126</v>
      </c>
      <c r="C43" s="24" t="s">
        <v>27</v>
      </c>
      <c r="D43" s="54">
        <v>36</v>
      </c>
      <c r="E43" s="57">
        <v>0</v>
      </c>
      <c r="F43" s="57">
        <v>0</v>
      </c>
      <c r="G43" s="57">
        <v>0</v>
      </c>
      <c r="H43" s="57">
        <v>1</v>
      </c>
      <c r="I43" s="57">
        <v>10</v>
      </c>
      <c r="J43" s="57">
        <f t="shared" si="0"/>
        <v>11</v>
      </c>
      <c r="K43" s="53"/>
    </row>
    <row r="44" spans="1:11" ht="30.75" customHeight="1" x14ac:dyDescent="0.2">
      <c r="A44" s="69">
        <v>36</v>
      </c>
      <c r="B44" s="54" t="s">
        <v>125</v>
      </c>
      <c r="C44" s="24" t="s">
        <v>124</v>
      </c>
      <c r="D44" s="54">
        <v>142</v>
      </c>
      <c r="E44" s="57">
        <v>6</v>
      </c>
      <c r="F44" s="57">
        <v>1</v>
      </c>
      <c r="G44" s="57">
        <v>5</v>
      </c>
      <c r="H44" s="57">
        <v>5</v>
      </c>
      <c r="I44" s="57">
        <v>18</v>
      </c>
      <c r="J44" s="57">
        <f t="shared" si="0"/>
        <v>35</v>
      </c>
      <c r="K44" s="53"/>
    </row>
    <row r="45" spans="1:11" ht="30.75" customHeight="1" x14ac:dyDescent="0.2">
      <c r="A45" s="69">
        <v>37</v>
      </c>
      <c r="B45" s="54" t="s">
        <v>130</v>
      </c>
      <c r="C45" s="24" t="s">
        <v>25</v>
      </c>
      <c r="D45" s="54">
        <v>36</v>
      </c>
      <c r="E45" s="57">
        <v>4</v>
      </c>
      <c r="F45" s="57">
        <v>1</v>
      </c>
      <c r="G45" s="57">
        <v>6</v>
      </c>
      <c r="H45" s="57">
        <v>5</v>
      </c>
      <c r="I45" s="57">
        <v>13</v>
      </c>
      <c r="J45" s="57">
        <f t="shared" si="0"/>
        <v>29</v>
      </c>
      <c r="K45" s="53"/>
    </row>
    <row r="46" spans="1:11" ht="30.75" customHeight="1" x14ac:dyDescent="0.2">
      <c r="A46" s="69">
        <v>38</v>
      </c>
      <c r="B46" s="54" t="s">
        <v>122</v>
      </c>
      <c r="C46" s="56" t="s">
        <v>26</v>
      </c>
      <c r="D46" s="54">
        <v>36</v>
      </c>
      <c r="E46" s="57">
        <v>3</v>
      </c>
      <c r="F46" s="57">
        <v>0</v>
      </c>
      <c r="G46" s="57">
        <v>1</v>
      </c>
      <c r="H46" s="57">
        <v>2</v>
      </c>
      <c r="I46" s="57">
        <v>8</v>
      </c>
      <c r="J46" s="57">
        <f t="shared" si="0"/>
        <v>14</v>
      </c>
      <c r="K46" s="53"/>
    </row>
    <row r="47" spans="1:11" ht="30.75" customHeight="1" x14ac:dyDescent="0.3">
      <c r="A47" s="37"/>
      <c r="B47" s="66"/>
      <c r="C47" s="71"/>
      <c r="D47" s="71"/>
      <c r="E47" s="71"/>
      <c r="F47" s="65"/>
      <c r="G47" s="65"/>
      <c r="H47" s="65"/>
      <c r="I47" s="65"/>
      <c r="J47" s="62"/>
      <c r="K47" s="65"/>
    </row>
    <row r="48" spans="1:11" s="2" customFormat="1" ht="24.75" customHeight="1" x14ac:dyDescent="0.3">
      <c r="A48" s="37"/>
      <c r="B48" s="66"/>
      <c r="C48" s="68" t="s">
        <v>34</v>
      </c>
      <c r="D48" s="67"/>
      <c r="E48" s="65"/>
      <c r="F48" s="65"/>
      <c r="G48" s="65"/>
      <c r="H48" s="65"/>
      <c r="I48" s="65"/>
      <c r="J48" s="62"/>
      <c r="K48" s="65"/>
    </row>
    <row r="49" spans="1:11" s="2" customFormat="1" ht="24.75" customHeight="1" x14ac:dyDescent="0.3">
      <c r="A49" s="37"/>
      <c r="B49" s="66"/>
      <c r="C49" s="71" t="s">
        <v>15</v>
      </c>
      <c r="D49" s="71"/>
      <c r="E49" s="65"/>
      <c r="F49" s="65"/>
      <c r="G49" s="65"/>
      <c r="H49" s="65"/>
      <c r="I49" s="65"/>
      <c r="J49" s="62"/>
      <c r="K49" s="65"/>
    </row>
    <row r="50" spans="1:11" s="2" customFormat="1" ht="24.75" customHeight="1" x14ac:dyDescent="0.3">
      <c r="A50" s="60"/>
      <c r="B50" s="60"/>
      <c r="C50" s="64" t="s">
        <v>32</v>
      </c>
      <c r="D50" s="60"/>
      <c r="E50" s="62"/>
      <c r="F50" s="62"/>
      <c r="G50" s="62"/>
      <c r="H50" s="62"/>
      <c r="I50" s="62"/>
      <c r="J50" s="62"/>
      <c r="K50" s="62"/>
    </row>
    <row r="51" spans="1:11" ht="20.25" x14ac:dyDescent="0.3">
      <c r="A51" s="63"/>
      <c r="B51" s="60">
        <v>1</v>
      </c>
      <c r="C51" s="71" t="s">
        <v>16</v>
      </c>
      <c r="D51" s="71"/>
      <c r="E51" s="71"/>
      <c r="F51" s="62"/>
      <c r="G51" s="62"/>
      <c r="H51" s="62"/>
      <c r="I51" s="62"/>
      <c r="J51" s="62"/>
      <c r="K51" s="62"/>
    </row>
    <row r="52" spans="1:11" ht="20.25" x14ac:dyDescent="0.3">
      <c r="A52" s="60"/>
      <c r="B52" s="60">
        <v>2</v>
      </c>
      <c r="C52" s="71" t="s">
        <v>17</v>
      </c>
      <c r="D52" s="71"/>
      <c r="E52" s="71"/>
      <c r="F52" s="61"/>
      <c r="G52" s="60"/>
      <c r="H52" s="60"/>
      <c r="I52" s="60"/>
      <c r="J52" s="62"/>
      <c r="K52" s="62"/>
    </row>
    <row r="53" spans="1:11" ht="20.25" x14ac:dyDescent="0.3">
      <c r="A53" s="60"/>
      <c r="B53" s="60">
        <v>3</v>
      </c>
      <c r="C53" s="71" t="s">
        <v>186</v>
      </c>
      <c r="D53" s="71"/>
      <c r="E53" s="71"/>
      <c r="F53" s="61"/>
      <c r="G53" s="60"/>
      <c r="H53" s="60"/>
      <c r="I53" s="60"/>
      <c r="J53" s="60"/>
      <c r="K53" s="60"/>
    </row>
    <row r="54" spans="1:1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mergeCells count="20">
    <mergeCell ref="K6:K8"/>
    <mergeCell ref="C47:E47"/>
    <mergeCell ref="C49:D49"/>
    <mergeCell ref="C51:E51"/>
    <mergeCell ref="G6:G8"/>
    <mergeCell ref="H6:H8"/>
    <mergeCell ref="I6:I8"/>
    <mergeCell ref="J6:J8"/>
    <mergeCell ref="A6:A8"/>
    <mergeCell ref="B6:B8"/>
    <mergeCell ref="C6:C8"/>
    <mergeCell ref="E6:E8"/>
    <mergeCell ref="F6:F8"/>
    <mergeCell ref="C53:E53"/>
    <mergeCell ref="C4:I4"/>
    <mergeCell ref="C1:I1"/>
    <mergeCell ref="C2:I2"/>
    <mergeCell ref="C3:I3"/>
    <mergeCell ref="C5:I5"/>
    <mergeCell ref="C52:E52"/>
  </mergeCells>
  <phoneticPr fontId="0" type="noConversion"/>
  <pageMargins left="0.74803149606299213" right="0.35433070866141736" top="0.39370078740157483" bottom="0.39370078740157483" header="0.39370078740157483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J9" sqref="J9:J29"/>
    </sheetView>
  </sheetViews>
  <sheetFormatPr defaultRowHeight="12.75" x14ac:dyDescent="0.2"/>
  <cols>
    <col min="1" max="1" width="7.7109375" customWidth="1"/>
    <col min="2" max="2" width="8" customWidth="1"/>
    <col min="3" max="3" width="45.28515625" customWidth="1"/>
    <col min="4" max="4" width="13.140625" customWidth="1"/>
    <col min="5" max="5" width="8.5703125" customWidth="1"/>
    <col min="6" max="6" width="8.140625" customWidth="1"/>
    <col min="7" max="7" width="9" customWidth="1"/>
    <col min="8" max="8" width="7.5703125" customWidth="1"/>
    <col min="9" max="9" width="8.7109375" customWidth="1"/>
    <col min="10" max="10" width="12.85546875" customWidth="1"/>
    <col min="11" max="11" width="10.5703125" customWidth="1"/>
  </cols>
  <sheetData>
    <row r="1" spans="1:12" ht="20.25" x14ac:dyDescent="0.3">
      <c r="B1" s="79" t="s">
        <v>7</v>
      </c>
      <c r="C1" s="79"/>
      <c r="D1" s="79"/>
      <c r="E1" s="79"/>
      <c r="F1" s="79"/>
      <c r="G1" s="79"/>
      <c r="H1" s="79"/>
      <c r="I1" s="79"/>
      <c r="J1" s="79"/>
      <c r="K1" s="4"/>
      <c r="L1" s="4"/>
    </row>
    <row r="2" spans="1:12" ht="20.25" x14ac:dyDescent="0.3">
      <c r="B2" s="79" t="s">
        <v>52</v>
      </c>
      <c r="C2" s="79"/>
      <c r="D2" s="79"/>
      <c r="E2" s="79"/>
      <c r="F2" s="79"/>
      <c r="G2" s="79"/>
      <c r="H2" s="79"/>
      <c r="I2" s="79"/>
      <c r="J2" s="4"/>
      <c r="K2" s="4"/>
      <c r="L2" s="4"/>
    </row>
    <row r="3" spans="1:12" ht="20.25" x14ac:dyDescent="0.3">
      <c r="B3" s="79" t="s">
        <v>1</v>
      </c>
      <c r="C3" s="79"/>
      <c r="D3" s="79"/>
      <c r="E3" s="79"/>
      <c r="F3" s="79"/>
      <c r="G3" s="79"/>
      <c r="H3" s="79"/>
      <c r="I3" s="79"/>
      <c r="J3" s="4"/>
      <c r="K3" s="4"/>
      <c r="L3" s="4"/>
    </row>
    <row r="4" spans="1:12" ht="20.25" x14ac:dyDescent="0.3">
      <c r="B4" s="79" t="s">
        <v>2</v>
      </c>
      <c r="C4" s="79"/>
      <c r="D4" s="79"/>
      <c r="E4" s="79"/>
      <c r="F4" s="79"/>
      <c r="G4" s="79"/>
      <c r="H4" s="79"/>
      <c r="I4" s="79"/>
      <c r="J4" s="4"/>
      <c r="K4" s="4"/>
      <c r="L4" s="4"/>
    </row>
    <row r="5" spans="1:12" ht="20.25" x14ac:dyDescent="0.3">
      <c r="B5" s="6"/>
      <c r="C5" s="83">
        <v>42687</v>
      </c>
      <c r="D5" s="83"/>
      <c r="E5" s="83"/>
      <c r="F5" s="83"/>
      <c r="G5" s="83"/>
      <c r="H5" s="83"/>
      <c r="I5" s="83"/>
      <c r="J5" s="4"/>
      <c r="K5" s="4"/>
      <c r="L5" s="4"/>
    </row>
    <row r="6" spans="1:12" ht="15" customHeight="1" x14ac:dyDescent="0.3">
      <c r="A6" s="81" t="s">
        <v>37</v>
      </c>
      <c r="B6" s="82" t="s">
        <v>3</v>
      </c>
      <c r="C6" s="82" t="s">
        <v>4</v>
      </c>
      <c r="D6" s="37" t="s">
        <v>5</v>
      </c>
      <c r="E6" s="80" t="s">
        <v>28</v>
      </c>
      <c r="F6" s="80" t="s">
        <v>29</v>
      </c>
      <c r="G6" s="80" t="s">
        <v>30</v>
      </c>
      <c r="H6" s="80" t="s">
        <v>31</v>
      </c>
      <c r="I6" s="80" t="s">
        <v>10</v>
      </c>
      <c r="J6" s="80" t="s">
        <v>13</v>
      </c>
      <c r="K6" s="85" t="s">
        <v>14</v>
      </c>
      <c r="L6" s="4"/>
    </row>
    <row r="7" spans="1:12" ht="15" customHeight="1" x14ac:dyDescent="0.3">
      <c r="A7" s="81"/>
      <c r="B7" s="82"/>
      <c r="C7" s="82"/>
      <c r="D7" s="37" t="s">
        <v>6</v>
      </c>
      <c r="E7" s="80"/>
      <c r="F7" s="80"/>
      <c r="G7" s="80"/>
      <c r="H7" s="80"/>
      <c r="I7" s="80"/>
      <c r="J7" s="78"/>
      <c r="K7" s="85"/>
      <c r="L7" s="4"/>
    </row>
    <row r="8" spans="1:12" ht="15" customHeight="1" x14ac:dyDescent="0.3">
      <c r="A8" s="81"/>
      <c r="B8" s="82"/>
      <c r="C8" s="82"/>
      <c r="D8" s="37"/>
      <c r="E8" s="80"/>
      <c r="F8" s="80"/>
      <c r="G8" s="80"/>
      <c r="H8" s="80"/>
      <c r="I8" s="80"/>
      <c r="J8" s="78"/>
      <c r="K8" s="85"/>
      <c r="L8" s="4"/>
    </row>
    <row r="9" spans="1:12" s="2" customFormat="1" ht="31.5" customHeight="1" x14ac:dyDescent="0.3">
      <c r="A9" s="48">
        <v>1</v>
      </c>
      <c r="B9" s="49" t="s">
        <v>153</v>
      </c>
      <c r="C9" s="24" t="s">
        <v>55</v>
      </c>
      <c r="D9" s="24" t="s">
        <v>9</v>
      </c>
      <c r="E9" s="50">
        <v>15</v>
      </c>
      <c r="F9" s="50">
        <v>5</v>
      </c>
      <c r="G9" s="50">
        <v>9</v>
      </c>
      <c r="H9" s="50">
        <v>9</v>
      </c>
      <c r="I9" s="50">
        <v>18</v>
      </c>
      <c r="J9" s="50">
        <v>56</v>
      </c>
      <c r="K9" s="50"/>
      <c r="L9" s="5"/>
    </row>
    <row r="10" spans="1:12" s="2" customFormat="1" ht="31.5" customHeight="1" x14ac:dyDescent="0.3">
      <c r="A10" s="48">
        <v>2</v>
      </c>
      <c r="B10" s="49" t="s">
        <v>165</v>
      </c>
      <c r="C10" s="24" t="s">
        <v>56</v>
      </c>
      <c r="D10" s="24" t="s">
        <v>9</v>
      </c>
      <c r="E10" s="50">
        <v>15</v>
      </c>
      <c r="F10" s="50">
        <v>5</v>
      </c>
      <c r="G10" s="50">
        <v>9</v>
      </c>
      <c r="H10" s="50">
        <v>10</v>
      </c>
      <c r="I10" s="50">
        <v>19</v>
      </c>
      <c r="J10" s="50">
        <v>58</v>
      </c>
      <c r="K10" s="50"/>
      <c r="L10" s="5"/>
    </row>
    <row r="11" spans="1:12" ht="31.5" customHeight="1" x14ac:dyDescent="0.3">
      <c r="A11" s="48">
        <v>3</v>
      </c>
      <c r="B11" s="49" t="s">
        <v>166</v>
      </c>
      <c r="C11" s="24" t="s">
        <v>57</v>
      </c>
      <c r="D11" s="24" t="s">
        <v>9</v>
      </c>
      <c r="E11" s="50">
        <v>15</v>
      </c>
      <c r="F11" s="50">
        <v>5</v>
      </c>
      <c r="G11" s="50">
        <v>7</v>
      </c>
      <c r="H11" s="50">
        <v>8</v>
      </c>
      <c r="I11" s="50">
        <v>19</v>
      </c>
      <c r="J11" s="50">
        <v>54</v>
      </c>
      <c r="K11" s="50"/>
      <c r="L11" s="4"/>
    </row>
    <row r="12" spans="1:12" ht="31.5" customHeight="1" x14ac:dyDescent="0.3">
      <c r="A12" s="48">
        <v>4</v>
      </c>
      <c r="B12" s="49" t="s">
        <v>162</v>
      </c>
      <c r="C12" s="24" t="s">
        <v>58</v>
      </c>
      <c r="D12" s="24">
        <v>131</v>
      </c>
      <c r="E12" s="50">
        <v>10</v>
      </c>
      <c r="F12" s="50">
        <v>2</v>
      </c>
      <c r="G12" s="50">
        <v>6</v>
      </c>
      <c r="H12" s="50">
        <v>7</v>
      </c>
      <c r="I12" s="50">
        <v>19</v>
      </c>
      <c r="J12" s="50">
        <f>SUM(E12:I12)</f>
        <v>44</v>
      </c>
      <c r="K12" s="50"/>
      <c r="L12" s="4"/>
    </row>
    <row r="13" spans="1:12" ht="31.5" customHeight="1" x14ac:dyDescent="0.3">
      <c r="A13" s="48">
        <v>5</v>
      </c>
      <c r="B13" s="49" t="s">
        <v>160</v>
      </c>
      <c r="C13" s="24" t="s">
        <v>59</v>
      </c>
      <c r="D13" s="24">
        <v>131</v>
      </c>
      <c r="E13" s="50">
        <v>10</v>
      </c>
      <c r="F13" s="50">
        <v>7</v>
      </c>
      <c r="G13" s="50">
        <v>6</v>
      </c>
      <c r="H13" s="50">
        <v>2</v>
      </c>
      <c r="I13" s="50">
        <v>14</v>
      </c>
      <c r="J13" s="50">
        <v>39</v>
      </c>
      <c r="K13" s="50"/>
      <c r="L13" s="4"/>
    </row>
    <row r="14" spans="1:12" ht="31.5" customHeight="1" x14ac:dyDescent="0.3">
      <c r="A14" s="48">
        <v>6</v>
      </c>
      <c r="B14" s="49" t="s">
        <v>161</v>
      </c>
      <c r="C14" s="24" t="s">
        <v>60</v>
      </c>
      <c r="D14" s="24">
        <v>131</v>
      </c>
      <c r="E14" s="50">
        <v>13</v>
      </c>
      <c r="F14" s="50">
        <v>2</v>
      </c>
      <c r="G14" s="50">
        <v>1</v>
      </c>
      <c r="H14" s="50">
        <v>0</v>
      </c>
      <c r="I14" s="50">
        <v>19</v>
      </c>
      <c r="J14" s="50">
        <v>35</v>
      </c>
      <c r="K14" s="50"/>
      <c r="L14" s="4"/>
    </row>
    <row r="15" spans="1:12" ht="31.5" customHeight="1" x14ac:dyDescent="0.3">
      <c r="A15" s="48">
        <v>7</v>
      </c>
      <c r="B15" s="49" t="s">
        <v>164</v>
      </c>
      <c r="C15" s="24" t="s">
        <v>61</v>
      </c>
      <c r="D15" s="24" t="s">
        <v>66</v>
      </c>
      <c r="E15" s="50">
        <v>0</v>
      </c>
      <c r="F15" s="50">
        <v>2</v>
      </c>
      <c r="G15" s="50">
        <v>1</v>
      </c>
      <c r="H15" s="50">
        <v>2</v>
      </c>
      <c r="I15" s="50">
        <v>12</v>
      </c>
      <c r="J15" s="50">
        <v>17</v>
      </c>
      <c r="K15" s="50"/>
      <c r="L15" s="4"/>
    </row>
    <row r="16" spans="1:12" ht="31.5" customHeight="1" x14ac:dyDescent="0.3">
      <c r="A16" s="48">
        <v>8</v>
      </c>
      <c r="B16" s="49" t="s">
        <v>155</v>
      </c>
      <c r="C16" s="24" t="s">
        <v>62</v>
      </c>
      <c r="D16" s="24">
        <v>57</v>
      </c>
      <c r="E16" s="50">
        <v>15</v>
      </c>
      <c r="F16" s="50">
        <v>5</v>
      </c>
      <c r="G16" s="50">
        <v>4</v>
      </c>
      <c r="H16" s="50">
        <v>4</v>
      </c>
      <c r="I16" s="50">
        <v>18</v>
      </c>
      <c r="J16" s="50">
        <v>46</v>
      </c>
      <c r="K16" s="50"/>
      <c r="L16" s="4"/>
    </row>
    <row r="17" spans="1:12" ht="31.5" customHeight="1" x14ac:dyDescent="0.3">
      <c r="A17" s="48">
        <v>9</v>
      </c>
      <c r="B17" s="49" t="s">
        <v>146</v>
      </c>
      <c r="C17" s="24" t="s">
        <v>145</v>
      </c>
      <c r="D17" s="24">
        <v>61</v>
      </c>
      <c r="E17" s="50">
        <v>15</v>
      </c>
      <c r="F17" s="50">
        <v>5</v>
      </c>
      <c r="G17" s="50">
        <v>4</v>
      </c>
      <c r="H17" s="50">
        <v>2</v>
      </c>
      <c r="I17" s="50">
        <v>19</v>
      </c>
      <c r="J17" s="50">
        <v>45</v>
      </c>
      <c r="K17" s="50"/>
      <c r="L17" s="4"/>
    </row>
    <row r="18" spans="1:12" ht="31.5" customHeight="1" x14ac:dyDescent="0.3">
      <c r="A18" s="48">
        <v>10</v>
      </c>
      <c r="B18" s="49" t="s">
        <v>149</v>
      </c>
      <c r="C18" s="24" t="s">
        <v>150</v>
      </c>
      <c r="D18" s="24">
        <v>61</v>
      </c>
      <c r="E18" s="50">
        <v>12</v>
      </c>
      <c r="F18" s="50">
        <v>6</v>
      </c>
      <c r="G18" s="50">
        <v>5</v>
      </c>
      <c r="H18" s="50">
        <v>2</v>
      </c>
      <c r="I18" s="50">
        <v>19</v>
      </c>
      <c r="J18" s="50">
        <f>SUM(E18:I18)</f>
        <v>44</v>
      </c>
      <c r="K18" s="50"/>
      <c r="L18" s="4"/>
    </row>
    <row r="19" spans="1:12" ht="31.5" customHeight="1" x14ac:dyDescent="0.3">
      <c r="A19" s="48">
        <v>11</v>
      </c>
      <c r="B19" s="49" t="s">
        <v>151</v>
      </c>
      <c r="C19" s="24" t="s">
        <v>152</v>
      </c>
      <c r="D19" s="24">
        <v>61</v>
      </c>
      <c r="E19" s="50">
        <v>0</v>
      </c>
      <c r="F19" s="50">
        <v>2</v>
      </c>
      <c r="G19" s="50">
        <v>1</v>
      </c>
      <c r="H19" s="50">
        <v>0</v>
      </c>
      <c r="I19" s="50">
        <v>18</v>
      </c>
      <c r="J19" s="50">
        <v>21</v>
      </c>
      <c r="K19" s="50"/>
      <c r="L19" s="4"/>
    </row>
    <row r="20" spans="1:12" ht="31.5" customHeight="1" x14ac:dyDescent="0.3">
      <c r="A20" s="48">
        <v>12</v>
      </c>
      <c r="B20" s="49" t="s">
        <v>143</v>
      </c>
      <c r="C20" s="24" t="s">
        <v>144</v>
      </c>
      <c r="D20" s="24">
        <v>61</v>
      </c>
      <c r="E20" s="50">
        <v>13</v>
      </c>
      <c r="F20" s="50">
        <v>6</v>
      </c>
      <c r="G20" s="50">
        <v>2</v>
      </c>
      <c r="H20" s="50">
        <v>4</v>
      </c>
      <c r="I20" s="50">
        <v>19</v>
      </c>
      <c r="J20" s="50">
        <f>SUM(E20:I20)</f>
        <v>44</v>
      </c>
      <c r="K20" s="50"/>
      <c r="L20" s="4"/>
    </row>
    <row r="21" spans="1:12" ht="31.5" customHeight="1" x14ac:dyDescent="0.3">
      <c r="A21" s="48">
        <v>13</v>
      </c>
      <c r="B21" s="49" t="s">
        <v>154</v>
      </c>
      <c r="C21" s="24" t="s">
        <v>21</v>
      </c>
      <c r="D21" s="24">
        <v>100</v>
      </c>
      <c r="E21" s="50">
        <v>15</v>
      </c>
      <c r="F21" s="50">
        <v>5</v>
      </c>
      <c r="G21" s="50">
        <v>9</v>
      </c>
      <c r="H21" s="50">
        <v>10</v>
      </c>
      <c r="I21" s="50">
        <v>15</v>
      </c>
      <c r="J21" s="50">
        <v>54</v>
      </c>
      <c r="K21" s="50"/>
      <c r="L21" s="4"/>
    </row>
    <row r="22" spans="1:12" ht="31.5" customHeight="1" x14ac:dyDescent="0.3">
      <c r="A22" s="48">
        <v>14</v>
      </c>
      <c r="B22" s="49" t="s">
        <v>148</v>
      </c>
      <c r="C22" s="24" t="s">
        <v>147</v>
      </c>
      <c r="D22" s="24">
        <v>61</v>
      </c>
      <c r="E22" s="50">
        <v>0</v>
      </c>
      <c r="F22" s="50">
        <v>1</v>
      </c>
      <c r="G22" s="50">
        <v>0</v>
      </c>
      <c r="H22" s="50">
        <v>0</v>
      </c>
      <c r="I22" s="50">
        <v>19</v>
      </c>
      <c r="J22" s="50">
        <f>SUM(E22:I22)</f>
        <v>20</v>
      </c>
      <c r="K22" s="50"/>
      <c r="L22" s="4"/>
    </row>
    <row r="23" spans="1:12" s="2" customFormat="1" ht="31.5" customHeight="1" x14ac:dyDescent="0.3">
      <c r="A23" s="48">
        <v>15</v>
      </c>
      <c r="B23" s="49" t="s">
        <v>157</v>
      </c>
      <c r="C23" s="24" t="s">
        <v>63</v>
      </c>
      <c r="D23" s="24">
        <v>100</v>
      </c>
      <c r="E23" s="50">
        <v>0</v>
      </c>
      <c r="F23" s="50">
        <v>1</v>
      </c>
      <c r="G23" s="50">
        <v>7</v>
      </c>
      <c r="H23" s="50">
        <v>6</v>
      </c>
      <c r="I23" s="50">
        <v>8</v>
      </c>
      <c r="J23" s="50">
        <v>22</v>
      </c>
      <c r="K23" s="50"/>
      <c r="L23" s="5"/>
    </row>
    <row r="24" spans="1:12" ht="31.5" customHeight="1" x14ac:dyDescent="0.3">
      <c r="A24" s="48">
        <v>16</v>
      </c>
      <c r="B24" s="49" t="s">
        <v>159</v>
      </c>
      <c r="C24" s="24" t="s">
        <v>64</v>
      </c>
      <c r="D24" s="24">
        <v>100</v>
      </c>
      <c r="E24" s="50">
        <v>15</v>
      </c>
      <c r="F24" s="50">
        <v>5</v>
      </c>
      <c r="G24" s="50">
        <v>7</v>
      </c>
      <c r="H24" s="50">
        <v>6</v>
      </c>
      <c r="I24" s="50">
        <v>17</v>
      </c>
      <c r="J24" s="50">
        <v>50</v>
      </c>
      <c r="K24" s="50"/>
      <c r="L24" s="4"/>
    </row>
    <row r="25" spans="1:12" ht="31.5" customHeight="1" x14ac:dyDescent="0.3">
      <c r="A25" s="48">
        <v>17</v>
      </c>
      <c r="B25" s="49" t="s">
        <v>167</v>
      </c>
      <c r="C25" s="24" t="s">
        <v>65</v>
      </c>
      <c r="D25" s="24">
        <v>100</v>
      </c>
      <c r="E25" s="50">
        <v>15</v>
      </c>
      <c r="F25" s="50">
        <v>5</v>
      </c>
      <c r="G25" s="50">
        <v>9</v>
      </c>
      <c r="H25" s="50">
        <v>8</v>
      </c>
      <c r="I25" s="50">
        <v>19</v>
      </c>
      <c r="J25" s="50">
        <v>56</v>
      </c>
      <c r="K25" s="50"/>
      <c r="L25" s="4"/>
    </row>
    <row r="26" spans="1:12" s="2" customFormat="1" ht="31.5" customHeight="1" x14ac:dyDescent="0.3">
      <c r="A26" s="48">
        <v>18</v>
      </c>
      <c r="B26" s="49" t="s">
        <v>163</v>
      </c>
      <c r="C26" s="51" t="s">
        <v>67</v>
      </c>
      <c r="D26" s="52">
        <v>67</v>
      </c>
      <c r="E26" s="50">
        <v>15</v>
      </c>
      <c r="F26" s="50">
        <v>5</v>
      </c>
      <c r="G26" s="50">
        <v>2</v>
      </c>
      <c r="H26" s="50">
        <v>5</v>
      </c>
      <c r="I26" s="50">
        <v>17</v>
      </c>
      <c r="J26" s="50">
        <v>44</v>
      </c>
      <c r="K26" s="50"/>
      <c r="L26" s="5"/>
    </row>
    <row r="27" spans="1:12" ht="31.5" customHeight="1" x14ac:dyDescent="0.3">
      <c r="A27" s="48">
        <v>19</v>
      </c>
      <c r="B27" s="49" t="s">
        <v>158</v>
      </c>
      <c r="C27" s="51" t="s">
        <v>68</v>
      </c>
      <c r="D27" s="52">
        <v>36</v>
      </c>
      <c r="E27" s="50">
        <v>0</v>
      </c>
      <c r="F27" s="50">
        <v>0</v>
      </c>
      <c r="G27" s="50">
        <v>2</v>
      </c>
      <c r="H27" s="50">
        <v>4</v>
      </c>
      <c r="I27" s="50">
        <v>14</v>
      </c>
      <c r="J27" s="50">
        <v>20</v>
      </c>
      <c r="K27" s="50"/>
      <c r="L27" s="4"/>
    </row>
    <row r="28" spans="1:12" ht="31.5" customHeight="1" x14ac:dyDescent="0.3">
      <c r="A28" s="48">
        <v>20</v>
      </c>
      <c r="B28" s="49" t="s">
        <v>142</v>
      </c>
      <c r="C28" s="51" t="s">
        <v>70</v>
      </c>
      <c r="D28" s="52">
        <v>36</v>
      </c>
      <c r="E28" s="50">
        <v>0</v>
      </c>
      <c r="F28" s="50">
        <v>1</v>
      </c>
      <c r="G28" s="50">
        <v>1</v>
      </c>
      <c r="H28" s="50">
        <v>4</v>
      </c>
      <c r="I28" s="50">
        <v>7</v>
      </c>
      <c r="J28" s="50">
        <v>13</v>
      </c>
      <c r="K28" s="50"/>
      <c r="L28" s="4"/>
    </row>
    <row r="29" spans="1:12" ht="31.5" customHeight="1" x14ac:dyDescent="0.3">
      <c r="A29" s="48">
        <v>21</v>
      </c>
      <c r="B29" s="49" t="s">
        <v>156</v>
      </c>
      <c r="C29" s="51" t="s">
        <v>69</v>
      </c>
      <c r="D29" s="52">
        <v>36</v>
      </c>
      <c r="E29" s="50">
        <v>0</v>
      </c>
      <c r="F29" s="48">
        <v>2</v>
      </c>
      <c r="G29" s="50">
        <v>4</v>
      </c>
      <c r="H29" s="50">
        <v>8</v>
      </c>
      <c r="I29" s="50">
        <v>9</v>
      </c>
      <c r="J29" s="50">
        <v>23</v>
      </c>
      <c r="K29" s="50"/>
      <c r="L29" s="4"/>
    </row>
    <row r="30" spans="1:12" ht="23.25" customHeight="1" x14ac:dyDescent="0.3">
      <c r="A30" s="1"/>
      <c r="B30" s="20"/>
      <c r="C30" s="21" t="s">
        <v>34</v>
      </c>
      <c r="D30" s="18"/>
      <c r="E30" s="18"/>
      <c r="F30" s="14"/>
      <c r="G30" s="18"/>
      <c r="H30" s="18"/>
      <c r="I30" s="18"/>
      <c r="J30" s="18"/>
      <c r="K30" s="16"/>
      <c r="L30" s="4"/>
    </row>
    <row r="31" spans="1:12" ht="21" customHeight="1" x14ac:dyDescent="0.3">
      <c r="A31" s="17"/>
      <c r="B31" s="15"/>
      <c r="C31" s="84" t="s">
        <v>15</v>
      </c>
      <c r="D31" s="84"/>
      <c r="E31" s="16"/>
      <c r="F31" s="14"/>
      <c r="G31" s="16"/>
      <c r="H31" s="16"/>
      <c r="I31" s="16"/>
      <c r="J31" s="16"/>
      <c r="K31" s="16"/>
      <c r="L31" s="4"/>
    </row>
    <row r="32" spans="1:12" ht="20.25" x14ac:dyDescent="0.3">
      <c r="A32" s="9"/>
      <c r="B32" s="10"/>
      <c r="C32" s="11" t="s">
        <v>33</v>
      </c>
      <c r="D32" s="10"/>
      <c r="E32" s="10"/>
      <c r="F32" s="10"/>
      <c r="G32" s="10"/>
      <c r="H32" s="10"/>
      <c r="I32" s="10"/>
      <c r="J32" s="10"/>
      <c r="K32" s="10"/>
      <c r="L32" s="4"/>
    </row>
    <row r="33" spans="2:12" ht="20.25" x14ac:dyDescent="0.3">
      <c r="B33" s="4" t="s">
        <v>40</v>
      </c>
      <c r="C33" s="84" t="s">
        <v>184</v>
      </c>
      <c r="D33" s="84"/>
      <c r="E33" s="4"/>
      <c r="F33" s="4"/>
      <c r="G33" s="4"/>
      <c r="H33" s="4"/>
      <c r="I33" s="4"/>
      <c r="J33" s="4"/>
      <c r="K33" s="4"/>
      <c r="L33" s="4"/>
    </row>
    <row r="34" spans="2:12" ht="20.25" x14ac:dyDescent="0.3">
      <c r="B34" s="4" t="s">
        <v>41</v>
      </c>
      <c r="C34" s="84" t="s">
        <v>185</v>
      </c>
      <c r="D34" s="84"/>
      <c r="E34" s="4"/>
      <c r="F34" s="4"/>
      <c r="G34" s="4"/>
      <c r="H34" s="4"/>
      <c r="I34" s="4"/>
      <c r="J34" s="4"/>
      <c r="K34" s="4"/>
      <c r="L34" s="4"/>
    </row>
    <row r="35" spans="2:12" ht="20.25" x14ac:dyDescent="0.3">
      <c r="B35" s="4" t="s">
        <v>42</v>
      </c>
      <c r="C35" s="4" t="s">
        <v>35</v>
      </c>
      <c r="D35" s="2"/>
      <c r="E35" s="4"/>
      <c r="F35" s="4"/>
      <c r="G35" s="4"/>
      <c r="H35" s="4"/>
      <c r="I35" s="4"/>
      <c r="J35" s="4"/>
      <c r="K35" s="4"/>
      <c r="L35" s="4"/>
    </row>
    <row r="36" spans="2:12" ht="20.2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20.25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0.2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18">
    <mergeCell ref="C34:D34"/>
    <mergeCell ref="K6:K8"/>
    <mergeCell ref="C33:D33"/>
    <mergeCell ref="F6:F8"/>
    <mergeCell ref="G6:G8"/>
    <mergeCell ref="H6:H8"/>
    <mergeCell ref="I6:I8"/>
    <mergeCell ref="C31:D31"/>
    <mergeCell ref="A6:A8"/>
    <mergeCell ref="B6:B8"/>
    <mergeCell ref="C6:C8"/>
    <mergeCell ref="C5:I5"/>
    <mergeCell ref="J6:J8"/>
    <mergeCell ref="B1:J1"/>
    <mergeCell ref="B2:I2"/>
    <mergeCell ref="B3:I3"/>
    <mergeCell ref="B4:I4"/>
    <mergeCell ref="E6:E8"/>
  </mergeCells>
  <phoneticPr fontId="0" type="noConversion"/>
  <pageMargins left="0" right="0" top="0.19685039370078741" bottom="0.35433070866141736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L10" sqref="L10"/>
    </sheetView>
  </sheetViews>
  <sheetFormatPr defaultRowHeight="12.75" x14ac:dyDescent="0.2"/>
  <cols>
    <col min="1" max="1" width="7" customWidth="1"/>
    <col min="2" max="2" width="7.5703125" customWidth="1"/>
    <col min="3" max="3" width="45" customWidth="1"/>
    <col min="4" max="4" width="12.28515625" customWidth="1"/>
    <col min="5" max="5" width="7.85546875" customWidth="1"/>
    <col min="6" max="7" width="8.28515625" customWidth="1"/>
    <col min="8" max="8" width="7.85546875" customWidth="1"/>
    <col min="9" max="9" width="10.140625" customWidth="1"/>
    <col min="10" max="10" width="11.140625" customWidth="1"/>
  </cols>
  <sheetData>
    <row r="1" spans="1:13" ht="20.25" x14ac:dyDescent="0.3">
      <c r="A1" s="4"/>
      <c r="B1" s="79" t="s">
        <v>8</v>
      </c>
      <c r="C1" s="79"/>
      <c r="D1" s="79"/>
      <c r="E1" s="79"/>
      <c r="F1" s="79"/>
      <c r="G1" s="79"/>
      <c r="H1" s="79"/>
      <c r="I1" s="13"/>
      <c r="J1" s="4"/>
      <c r="K1" s="4"/>
      <c r="L1" s="4"/>
      <c r="M1" s="4"/>
    </row>
    <row r="2" spans="1:13" ht="20.25" x14ac:dyDescent="0.3">
      <c r="A2" s="4"/>
      <c r="B2" s="79" t="s">
        <v>52</v>
      </c>
      <c r="C2" s="79"/>
      <c r="D2" s="79"/>
      <c r="E2" s="79"/>
      <c r="F2" s="79"/>
      <c r="G2" s="79"/>
      <c r="H2" s="79"/>
      <c r="I2" s="13"/>
      <c r="J2" s="4"/>
      <c r="K2" s="4"/>
      <c r="L2" s="4"/>
      <c r="M2" s="4"/>
    </row>
    <row r="3" spans="1:13" ht="20.25" x14ac:dyDescent="0.3">
      <c r="A3" s="4"/>
      <c r="B3" s="79" t="s">
        <v>39</v>
      </c>
      <c r="C3" s="79"/>
      <c r="D3" s="79"/>
      <c r="E3" s="79"/>
      <c r="F3" s="79"/>
      <c r="G3" s="79"/>
      <c r="H3" s="79"/>
      <c r="I3" s="13"/>
      <c r="J3" s="4"/>
      <c r="K3" s="4"/>
      <c r="L3" s="4"/>
      <c r="M3" s="4"/>
    </row>
    <row r="4" spans="1:13" ht="20.25" x14ac:dyDescent="0.3">
      <c r="A4" s="4"/>
      <c r="B4" s="12"/>
      <c r="C4" s="83">
        <v>42687</v>
      </c>
      <c r="D4" s="86"/>
      <c r="E4" s="86"/>
      <c r="F4" s="86"/>
      <c r="G4" s="7"/>
      <c r="H4" s="5"/>
      <c r="I4" s="5"/>
      <c r="J4" s="4"/>
      <c r="K4" s="4"/>
      <c r="L4" s="4"/>
      <c r="M4" s="4"/>
    </row>
    <row r="5" spans="1:13" ht="19.5" hidden="1" customHeight="1" thickBot="1" x14ac:dyDescent="0.35">
      <c r="A5" s="29"/>
      <c r="B5" s="30"/>
      <c r="C5" s="30"/>
      <c r="D5" s="31"/>
      <c r="E5" s="32"/>
      <c r="F5" s="32"/>
      <c r="G5" s="33"/>
      <c r="H5" s="33"/>
      <c r="I5" s="33"/>
      <c r="J5" s="3"/>
      <c r="K5" s="34"/>
      <c r="L5" s="4"/>
      <c r="M5" s="4"/>
    </row>
    <row r="6" spans="1:13" ht="40.5" customHeight="1" x14ac:dyDescent="0.3">
      <c r="A6" s="35" t="s">
        <v>37</v>
      </c>
      <c r="B6" s="36" t="s">
        <v>38</v>
      </c>
      <c r="C6" s="36" t="s">
        <v>23</v>
      </c>
      <c r="D6" s="37" t="s">
        <v>24</v>
      </c>
      <c r="E6" s="38" t="s">
        <v>28</v>
      </c>
      <c r="F6" s="38" t="s">
        <v>29</v>
      </c>
      <c r="G6" s="38" t="s">
        <v>30</v>
      </c>
      <c r="H6" s="38" t="s">
        <v>31</v>
      </c>
      <c r="I6" s="38" t="s">
        <v>10</v>
      </c>
      <c r="J6" s="39" t="s">
        <v>13</v>
      </c>
      <c r="K6" s="36" t="s">
        <v>14</v>
      </c>
      <c r="L6" s="4"/>
      <c r="M6" s="4"/>
    </row>
    <row r="7" spans="1:13" s="2" customFormat="1" ht="21.75" customHeight="1" x14ac:dyDescent="0.3">
      <c r="A7" s="40">
        <v>1</v>
      </c>
      <c r="B7" s="41" t="s">
        <v>170</v>
      </c>
      <c r="C7" s="24" t="s">
        <v>43</v>
      </c>
      <c r="D7" s="24" t="s">
        <v>9</v>
      </c>
      <c r="E7" s="42">
        <v>0</v>
      </c>
      <c r="F7" s="42">
        <v>0</v>
      </c>
      <c r="G7" s="42">
        <v>7</v>
      </c>
      <c r="H7" s="42">
        <v>4</v>
      </c>
      <c r="I7" s="42">
        <v>17</v>
      </c>
      <c r="J7" s="43">
        <v>28</v>
      </c>
      <c r="K7" s="44"/>
      <c r="L7" s="5"/>
      <c r="M7" s="5"/>
    </row>
    <row r="8" spans="1:13" s="2" customFormat="1" ht="20.25" customHeight="1" x14ac:dyDescent="0.3">
      <c r="A8" s="40">
        <v>2</v>
      </c>
      <c r="B8" s="41" t="s">
        <v>168</v>
      </c>
      <c r="C8" s="24" t="s">
        <v>44</v>
      </c>
      <c r="D8" s="24" t="s">
        <v>9</v>
      </c>
      <c r="E8" s="58">
        <v>0</v>
      </c>
      <c r="F8" s="58">
        <v>1</v>
      </c>
      <c r="G8" s="58">
        <v>6</v>
      </c>
      <c r="H8" s="58">
        <v>4</v>
      </c>
      <c r="I8" s="58">
        <v>14</v>
      </c>
      <c r="J8" s="45">
        <v>25</v>
      </c>
      <c r="K8" s="44"/>
      <c r="L8" s="5"/>
      <c r="M8" s="5"/>
    </row>
    <row r="9" spans="1:13" s="2" customFormat="1" ht="18" customHeight="1" x14ac:dyDescent="0.3">
      <c r="A9" s="40">
        <v>3</v>
      </c>
      <c r="B9" s="41" t="s">
        <v>169</v>
      </c>
      <c r="C9" s="24" t="s">
        <v>45</v>
      </c>
      <c r="D9" s="24" t="s">
        <v>9</v>
      </c>
      <c r="E9" s="42">
        <v>15</v>
      </c>
      <c r="F9" s="42">
        <v>5</v>
      </c>
      <c r="G9" s="42">
        <v>8</v>
      </c>
      <c r="H9" s="42">
        <v>9</v>
      </c>
      <c r="I9" s="42">
        <v>17</v>
      </c>
      <c r="J9" s="43">
        <v>54</v>
      </c>
      <c r="K9" s="44"/>
      <c r="L9" s="5"/>
      <c r="M9" s="5"/>
    </row>
    <row r="10" spans="1:13" s="2" customFormat="1" ht="20.25" customHeight="1" x14ac:dyDescent="0.3">
      <c r="A10" s="40">
        <v>4</v>
      </c>
      <c r="B10" s="41" t="s">
        <v>174</v>
      </c>
      <c r="C10" s="24" t="s">
        <v>46</v>
      </c>
      <c r="D10" s="24" t="s">
        <v>9</v>
      </c>
      <c r="E10" s="26">
        <v>13</v>
      </c>
      <c r="F10" s="26">
        <v>4</v>
      </c>
      <c r="G10" s="26">
        <v>4</v>
      </c>
      <c r="H10" s="26">
        <v>7</v>
      </c>
      <c r="I10" s="26">
        <v>17</v>
      </c>
      <c r="J10" s="45">
        <v>45</v>
      </c>
      <c r="K10" s="44"/>
      <c r="L10" s="5"/>
      <c r="M10" s="5"/>
    </row>
    <row r="11" spans="1:13" s="2" customFormat="1" ht="15.75" customHeight="1" x14ac:dyDescent="0.3">
      <c r="A11" s="40">
        <v>5</v>
      </c>
      <c r="B11" s="41" t="s">
        <v>180</v>
      </c>
      <c r="C11" s="24" t="s">
        <v>47</v>
      </c>
      <c r="D11" s="24" t="s">
        <v>9</v>
      </c>
      <c r="E11" s="26">
        <v>15</v>
      </c>
      <c r="F11" s="26">
        <v>5</v>
      </c>
      <c r="G11" s="26">
        <v>2</v>
      </c>
      <c r="H11" s="26">
        <v>6</v>
      </c>
      <c r="I11" s="26">
        <v>18</v>
      </c>
      <c r="J11" s="45">
        <v>46</v>
      </c>
      <c r="K11" s="44"/>
      <c r="L11" s="5"/>
      <c r="M11" s="5"/>
    </row>
    <row r="12" spans="1:13" s="2" customFormat="1" ht="19.5" customHeight="1" x14ac:dyDescent="0.3">
      <c r="A12" s="40">
        <v>6</v>
      </c>
      <c r="B12" s="41" t="s">
        <v>171</v>
      </c>
      <c r="C12" s="24" t="s">
        <v>48</v>
      </c>
      <c r="D12" s="24" t="s">
        <v>9</v>
      </c>
      <c r="E12" s="42">
        <v>11</v>
      </c>
      <c r="F12" s="42">
        <v>4</v>
      </c>
      <c r="G12" s="42">
        <v>6</v>
      </c>
      <c r="H12" s="42">
        <v>9</v>
      </c>
      <c r="I12" s="42">
        <v>16</v>
      </c>
      <c r="J12" s="43">
        <v>46</v>
      </c>
      <c r="K12" s="46"/>
      <c r="L12" s="5"/>
      <c r="M12" s="5"/>
    </row>
    <row r="13" spans="1:13" s="2" customFormat="1" ht="15.75" customHeight="1" x14ac:dyDescent="0.3">
      <c r="A13" s="40">
        <v>7</v>
      </c>
      <c r="B13" s="41" t="s">
        <v>176</v>
      </c>
      <c r="C13" s="24" t="s">
        <v>175</v>
      </c>
      <c r="D13" s="24">
        <v>61</v>
      </c>
      <c r="E13" s="42">
        <v>6</v>
      </c>
      <c r="F13" s="42">
        <v>5</v>
      </c>
      <c r="G13" s="42">
        <v>4</v>
      </c>
      <c r="H13" s="42">
        <v>6</v>
      </c>
      <c r="I13" s="42">
        <v>15</v>
      </c>
      <c r="J13" s="43">
        <f>SUM(E13:I13)</f>
        <v>36</v>
      </c>
      <c r="K13" s="44"/>
      <c r="L13" s="5"/>
      <c r="M13" s="5"/>
    </row>
    <row r="14" spans="1:13" s="2" customFormat="1" ht="16.5" customHeight="1" x14ac:dyDescent="0.3">
      <c r="A14" s="40">
        <v>8</v>
      </c>
      <c r="B14" s="41" t="s">
        <v>179</v>
      </c>
      <c r="C14" s="24" t="s">
        <v>178</v>
      </c>
      <c r="D14" s="24">
        <v>61</v>
      </c>
      <c r="E14" s="42">
        <v>9</v>
      </c>
      <c r="F14" s="42">
        <v>4</v>
      </c>
      <c r="G14" s="42">
        <v>9</v>
      </c>
      <c r="H14" s="42">
        <v>8</v>
      </c>
      <c r="I14" s="42">
        <v>17</v>
      </c>
      <c r="J14" s="43">
        <v>47</v>
      </c>
      <c r="K14" s="44"/>
      <c r="L14" s="5"/>
      <c r="M14" s="5"/>
    </row>
    <row r="15" spans="1:13" s="2" customFormat="1" ht="16.5" customHeight="1" x14ac:dyDescent="0.3">
      <c r="A15" s="40">
        <v>9</v>
      </c>
      <c r="B15" s="41" t="s">
        <v>181</v>
      </c>
      <c r="C15" s="25" t="s">
        <v>49</v>
      </c>
      <c r="D15" s="24">
        <v>100</v>
      </c>
      <c r="E15" s="42">
        <v>15</v>
      </c>
      <c r="F15" s="42">
        <v>5</v>
      </c>
      <c r="G15" s="42">
        <v>6</v>
      </c>
      <c r="H15" s="42">
        <v>10</v>
      </c>
      <c r="I15" s="42">
        <v>19</v>
      </c>
      <c r="J15" s="43">
        <v>55</v>
      </c>
      <c r="K15" s="46"/>
      <c r="L15" s="5"/>
      <c r="M15" s="5"/>
    </row>
    <row r="16" spans="1:13" s="2" customFormat="1" ht="20.25" customHeight="1" x14ac:dyDescent="0.3">
      <c r="A16" s="40">
        <v>10</v>
      </c>
      <c r="B16" s="41" t="s">
        <v>172</v>
      </c>
      <c r="C16" s="25" t="s">
        <v>50</v>
      </c>
      <c r="D16" s="24">
        <v>100</v>
      </c>
      <c r="E16" s="26">
        <v>5</v>
      </c>
      <c r="F16" s="26">
        <v>4</v>
      </c>
      <c r="G16" s="26">
        <v>4</v>
      </c>
      <c r="H16" s="26">
        <v>5</v>
      </c>
      <c r="I16" s="26">
        <v>19</v>
      </c>
      <c r="J16" s="45">
        <v>37</v>
      </c>
      <c r="K16" s="44"/>
      <c r="L16" s="5"/>
      <c r="M16" s="5"/>
    </row>
    <row r="17" spans="1:13" s="2" customFormat="1" ht="16.5" customHeight="1" x14ac:dyDescent="0.3">
      <c r="A17" s="40">
        <v>11</v>
      </c>
      <c r="B17" s="41" t="s">
        <v>173</v>
      </c>
      <c r="C17" s="25" t="s">
        <v>51</v>
      </c>
      <c r="D17" s="24">
        <v>100</v>
      </c>
      <c r="E17" s="26">
        <v>12</v>
      </c>
      <c r="F17" s="26">
        <v>5</v>
      </c>
      <c r="G17" s="26">
        <v>8</v>
      </c>
      <c r="H17" s="26">
        <v>9</v>
      </c>
      <c r="I17" s="26">
        <v>18</v>
      </c>
      <c r="J17" s="45">
        <v>52</v>
      </c>
      <c r="K17" s="44"/>
      <c r="L17" s="5"/>
      <c r="M17" s="5"/>
    </row>
    <row r="18" spans="1:13" s="2" customFormat="1" ht="16.5" customHeight="1" x14ac:dyDescent="0.3">
      <c r="A18" s="40">
        <v>12</v>
      </c>
      <c r="B18" s="41" t="s">
        <v>177</v>
      </c>
      <c r="C18" s="28" t="s">
        <v>53</v>
      </c>
      <c r="D18" s="47">
        <v>36</v>
      </c>
      <c r="E18" s="26">
        <v>5</v>
      </c>
      <c r="F18" s="26">
        <v>0</v>
      </c>
      <c r="G18" s="26">
        <v>2</v>
      </c>
      <c r="H18" s="26">
        <v>0</v>
      </c>
      <c r="I18" s="26">
        <v>9</v>
      </c>
      <c r="J18" s="45">
        <v>16</v>
      </c>
      <c r="K18" s="44"/>
      <c r="L18" s="5"/>
      <c r="M18" s="5"/>
    </row>
    <row r="19" spans="1:13" s="2" customFormat="1" ht="18" customHeight="1" x14ac:dyDescent="0.3">
      <c r="A19" s="40">
        <v>13</v>
      </c>
      <c r="B19" s="41" t="s">
        <v>182</v>
      </c>
      <c r="C19" s="28" t="s">
        <v>54</v>
      </c>
      <c r="D19" s="27">
        <v>142</v>
      </c>
      <c r="E19" s="26">
        <v>5</v>
      </c>
      <c r="F19" s="26">
        <v>1</v>
      </c>
      <c r="G19" s="26">
        <v>2</v>
      </c>
      <c r="H19" s="26">
        <v>0</v>
      </c>
      <c r="I19" s="26">
        <v>17</v>
      </c>
      <c r="J19" s="45">
        <v>25</v>
      </c>
      <c r="K19" s="44"/>
      <c r="L19" s="5"/>
      <c r="M19" s="5"/>
    </row>
    <row r="20" spans="1:13" s="2" customFormat="1" ht="23.25" customHeight="1" x14ac:dyDescent="0.3">
      <c r="A20" s="22"/>
      <c r="B20" s="23"/>
      <c r="C20" s="21" t="s">
        <v>34</v>
      </c>
      <c r="D20" s="18"/>
      <c r="E20" s="19"/>
      <c r="F20" s="19"/>
      <c r="G20" s="19"/>
      <c r="H20" s="19"/>
      <c r="I20" s="19"/>
      <c r="J20" s="19"/>
      <c r="K20" s="19"/>
      <c r="L20" s="5"/>
      <c r="M20" s="5"/>
    </row>
    <row r="21" spans="1:13" ht="20.25" x14ac:dyDescent="0.3">
      <c r="A21" s="4"/>
      <c r="B21" s="4"/>
      <c r="C21" s="84" t="s">
        <v>15</v>
      </c>
      <c r="D21" s="84"/>
      <c r="E21" s="4"/>
      <c r="F21" s="4"/>
      <c r="G21" s="4"/>
      <c r="H21" s="4"/>
      <c r="I21" s="4"/>
      <c r="J21" s="4"/>
      <c r="K21" s="4"/>
      <c r="L21" s="4"/>
      <c r="M21" s="4"/>
    </row>
    <row r="22" spans="1:13" ht="20.25" x14ac:dyDescent="0.3">
      <c r="A22" s="4"/>
      <c r="B22" s="4"/>
      <c r="C22" s="11" t="s">
        <v>33</v>
      </c>
      <c r="D22" s="6"/>
      <c r="E22" s="4"/>
      <c r="F22" s="4"/>
      <c r="G22" s="4"/>
      <c r="H22" s="4"/>
      <c r="I22" s="4"/>
      <c r="J22" s="4"/>
      <c r="K22" s="4"/>
      <c r="L22" s="4"/>
      <c r="M22" s="4"/>
    </row>
    <row r="23" spans="1:13" ht="20.25" x14ac:dyDescent="0.3">
      <c r="A23" s="4"/>
      <c r="B23" s="4">
        <v>1</v>
      </c>
      <c r="C23" s="84" t="s">
        <v>18</v>
      </c>
      <c r="D23" s="84"/>
      <c r="E23" s="4"/>
      <c r="F23" s="4"/>
      <c r="G23" s="4"/>
      <c r="H23" s="4"/>
      <c r="I23" s="4"/>
      <c r="J23" s="4"/>
      <c r="K23" s="4"/>
      <c r="L23" s="4"/>
      <c r="M23" s="4"/>
    </row>
    <row r="24" spans="1:13" ht="20.25" x14ac:dyDescent="0.3">
      <c r="A24" s="4"/>
      <c r="B24" s="4">
        <v>2</v>
      </c>
      <c r="C24" s="84" t="s">
        <v>183</v>
      </c>
      <c r="D24" s="84"/>
      <c r="E24" s="8"/>
      <c r="F24" s="4"/>
      <c r="G24" s="4"/>
      <c r="H24" s="4"/>
      <c r="I24" s="4"/>
      <c r="J24" s="4"/>
      <c r="K24" s="4"/>
      <c r="L24" s="4"/>
      <c r="M24" s="4"/>
    </row>
    <row r="25" spans="1:13" ht="20.25" x14ac:dyDescent="0.3">
      <c r="A25" s="4"/>
      <c r="B25" s="4"/>
      <c r="C25" s="84"/>
      <c r="D25" s="84"/>
      <c r="E25" s="84"/>
      <c r="F25" s="4"/>
      <c r="G25" s="4"/>
      <c r="H25" s="4"/>
      <c r="I25" s="4"/>
      <c r="J25" s="4"/>
      <c r="K25" s="4"/>
      <c r="L25" s="4"/>
      <c r="M25" s="4"/>
    </row>
    <row r="26" spans="1:13" ht="20.2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0.25" x14ac:dyDescent="0.3">
      <c r="A27" s="4"/>
      <c r="B27" s="4"/>
      <c r="C27" s="4"/>
      <c r="D27" s="4"/>
      <c r="K27" s="4"/>
      <c r="L27" s="4"/>
      <c r="M27" s="4"/>
    </row>
    <row r="28" spans="1:13" ht="20.2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0.2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8">
    <mergeCell ref="C25:E25"/>
    <mergeCell ref="C23:D23"/>
    <mergeCell ref="C24:D24"/>
    <mergeCell ref="B1:H1"/>
    <mergeCell ref="B2:H2"/>
    <mergeCell ref="B3:H3"/>
    <mergeCell ref="C4:F4"/>
    <mergeCell ref="C21:D21"/>
  </mergeCells>
  <phoneticPr fontId="0" type="noConversion"/>
  <printOptions gridLines="1"/>
  <pageMargins left="0" right="0" top="0" bottom="0" header="0.23622047244094491" footer="0.19685039370078741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</vt:lpstr>
      <vt:lpstr>10</vt:lpstr>
      <vt:lpstr>9</vt:lpstr>
      <vt:lpstr>Лист1</vt:lpstr>
      <vt:lpstr>'9'!Область_печати</vt:lpstr>
    </vt:vector>
  </TitlesOfParts>
  <Company>dsfa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secrpror1</dc:creator>
  <cp:lastModifiedBy>Admin</cp:lastModifiedBy>
  <cp:lastPrinted>2016-11-15T09:11:39Z</cp:lastPrinted>
  <dcterms:created xsi:type="dcterms:W3CDTF">2011-12-11T07:41:42Z</dcterms:created>
  <dcterms:modified xsi:type="dcterms:W3CDTF">2016-11-15T09:51:17Z</dcterms:modified>
</cp:coreProperties>
</file>