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7 кл" sheetId="4" r:id="rId1"/>
    <sheet name="8 кл" sheetId="5" r:id="rId2"/>
    <sheet name="9 кл" sheetId="6" r:id="rId3"/>
    <sheet name="10 кл" sheetId="7" r:id="rId4"/>
    <sheet name="11 кл" sheetId="8" r:id="rId5"/>
  </sheets>
  <definedNames>
    <definedName name="_xlnm.Print_Area" localSheetId="3">'10 кл'!$A$1:$Q$111</definedName>
    <definedName name="_xlnm.Print_Area" localSheetId="1">'8 кл'!$A$1:$X$124</definedName>
  </definedNames>
  <calcPr calcId="145621"/>
</workbook>
</file>

<file path=xl/calcChain.xml><?xml version="1.0" encoding="utf-8"?>
<calcChain xmlns="http://schemas.openxmlformats.org/spreadsheetml/2006/main">
  <c r="I33" i="6" l="1"/>
  <c r="I14" i="8" l="1"/>
  <c r="I37" i="8"/>
  <c r="I13" i="8"/>
  <c r="I31" i="8"/>
  <c r="I16" i="8"/>
  <c r="I10" i="8"/>
  <c r="I30" i="8"/>
  <c r="I27" i="8"/>
  <c r="I25" i="8"/>
  <c r="I22" i="8"/>
  <c r="I36" i="8"/>
  <c r="I20" i="8"/>
  <c r="I39" i="8"/>
  <c r="I11" i="8"/>
  <c r="I38" i="8"/>
  <c r="I21" i="8"/>
  <c r="I18" i="8"/>
  <c r="I8" i="8"/>
  <c r="I12" i="8"/>
  <c r="I34" i="8"/>
  <c r="I35" i="8"/>
  <c r="I40" i="8"/>
  <c r="I9" i="8"/>
  <c r="I28" i="8"/>
  <c r="I29" i="8"/>
  <c r="I24" i="8"/>
  <c r="I33" i="8"/>
  <c r="I17" i="8"/>
  <c r="I23" i="8"/>
  <c r="I15" i="8"/>
  <c r="I26" i="8"/>
  <c r="I32" i="8"/>
  <c r="I37" i="7"/>
  <c r="I22" i="7"/>
  <c r="I28" i="7"/>
  <c r="I14" i="7"/>
  <c r="I34" i="7"/>
  <c r="I19" i="7"/>
  <c r="I12" i="7"/>
  <c r="I21" i="7"/>
  <c r="I29" i="7"/>
  <c r="I32" i="7"/>
  <c r="I17" i="7"/>
  <c r="I31" i="7"/>
  <c r="I18" i="7"/>
  <c r="I10" i="7"/>
  <c r="I11" i="7"/>
  <c r="I36" i="7"/>
  <c r="I30" i="7"/>
  <c r="I20" i="7"/>
  <c r="I8" i="7"/>
  <c r="I26" i="7"/>
  <c r="I33" i="7"/>
  <c r="I16" i="7"/>
  <c r="I38" i="7"/>
  <c r="I15" i="7"/>
  <c r="I9" i="7"/>
  <c r="I36" i="6"/>
  <c r="I12" i="6"/>
  <c r="I29" i="6"/>
  <c r="I47" i="6"/>
  <c r="I30" i="6"/>
  <c r="I18" i="6"/>
  <c r="I31" i="6"/>
  <c r="I20" i="6"/>
  <c r="I34" i="6"/>
  <c r="I46" i="6"/>
  <c r="I19" i="6"/>
  <c r="I41" i="6"/>
  <c r="I39" i="6"/>
  <c r="I45" i="6"/>
  <c r="I27" i="6"/>
  <c r="I37" i="6"/>
  <c r="I16" i="6"/>
  <c r="I25" i="6"/>
  <c r="I43" i="6"/>
  <c r="I21" i="6"/>
  <c r="I23" i="6"/>
  <c r="I14" i="6"/>
  <c r="I10" i="6"/>
  <c r="I15" i="6"/>
  <c r="I32" i="6"/>
  <c r="I28" i="6"/>
  <c r="I24" i="6"/>
  <c r="I44" i="6"/>
  <c r="I11" i="6"/>
  <c r="I26" i="6"/>
  <c r="I38" i="6"/>
  <c r="I13" i="6"/>
  <c r="I8" i="6"/>
  <c r="I40" i="6"/>
  <c r="I42" i="6"/>
  <c r="I35" i="6"/>
  <c r="I17" i="6"/>
  <c r="I9" i="6"/>
  <c r="I26" i="5"/>
  <c r="I42" i="5"/>
  <c r="I24" i="5"/>
  <c r="I29" i="5"/>
  <c r="I12" i="5"/>
  <c r="I27" i="5"/>
  <c r="I16" i="5"/>
  <c r="I43" i="5"/>
  <c r="I8" i="5"/>
  <c r="I19" i="5"/>
  <c r="I9" i="5"/>
  <c r="I40" i="5"/>
  <c r="I44" i="5"/>
  <c r="I13" i="5"/>
  <c r="I45" i="5"/>
  <c r="I33" i="5"/>
  <c r="I39" i="5"/>
  <c r="I30" i="5"/>
  <c r="I32" i="5"/>
  <c r="I31" i="5"/>
  <c r="I21" i="5"/>
  <c r="I25" i="5"/>
  <c r="I15" i="5"/>
  <c r="I38" i="5"/>
  <c r="I10" i="5"/>
  <c r="I37" i="5"/>
  <c r="I22" i="5"/>
  <c r="I35" i="5"/>
  <c r="I36" i="5"/>
  <c r="I20" i="5"/>
  <c r="I23" i="5"/>
  <c r="I28" i="5"/>
  <c r="I18" i="5"/>
  <c r="I41" i="5"/>
  <c r="I17" i="5"/>
  <c r="I14" i="5"/>
  <c r="I11" i="5"/>
  <c r="I34" i="5"/>
  <c r="J45" i="4"/>
  <c r="J11" i="4"/>
  <c r="J40" i="4"/>
  <c r="J23" i="4"/>
  <c r="J22" i="4"/>
  <c r="J12" i="4"/>
  <c r="J39" i="4"/>
  <c r="J15" i="4"/>
  <c r="J10" i="4"/>
  <c r="J44" i="4"/>
  <c r="J9" i="4"/>
  <c r="J30" i="4"/>
  <c r="J34" i="4"/>
  <c r="J17" i="4"/>
  <c r="J26" i="4"/>
  <c r="J25" i="4"/>
  <c r="J27" i="4"/>
  <c r="J43" i="4"/>
  <c r="J21" i="4"/>
  <c r="J20" i="4"/>
  <c r="J29" i="4"/>
  <c r="J13" i="4"/>
  <c r="J16" i="4"/>
  <c r="J38" i="4"/>
  <c r="J35" i="4"/>
  <c r="J33" i="4"/>
  <c r="J18" i="4"/>
  <c r="J47" i="4"/>
  <c r="J41" i="4"/>
  <c r="J37" i="4"/>
  <c r="J31" i="4"/>
  <c r="J28" i="4"/>
  <c r="J24" i="4"/>
  <c r="J14" i="4"/>
  <c r="J36" i="4"/>
  <c r="J42" i="4"/>
  <c r="J8" i="4"/>
  <c r="J19" i="4"/>
  <c r="J46" i="4"/>
</calcChain>
</file>

<file path=xl/sharedStrings.xml><?xml version="1.0" encoding="utf-8"?>
<sst xmlns="http://schemas.openxmlformats.org/spreadsheetml/2006/main" count="430" uniqueCount="266">
  <si>
    <t>Юдін С.П.</t>
  </si>
  <si>
    <t>№ 127</t>
  </si>
  <si>
    <t>Шпекторенко Артем Денисович</t>
  </si>
  <si>
    <t>№ 136</t>
  </si>
  <si>
    <t>Калініченко Марія Сергіївна</t>
  </si>
  <si>
    <t>№ 28</t>
  </si>
  <si>
    <t>Алмаз Анна Ярославівна</t>
  </si>
  <si>
    <t>№ 9</t>
  </si>
  <si>
    <t>Панченко Андрій Дмитрович</t>
  </si>
  <si>
    <t>№ 13</t>
  </si>
  <si>
    <t>Федорова  Кристина Андріївна</t>
  </si>
  <si>
    <t>№ 100</t>
  </si>
  <si>
    <t>Савін Микита Андрійович</t>
  </si>
  <si>
    <t>№ 35</t>
  </si>
  <si>
    <t>Воробйова Олександра Олександрівна</t>
  </si>
  <si>
    <t>№ 129</t>
  </si>
  <si>
    <t>Коссе Ігор Віталійович</t>
  </si>
  <si>
    <t>№ 96</t>
  </si>
  <si>
    <t>Мацопросенко Іван Андрійович</t>
  </si>
  <si>
    <t>№ 138</t>
  </si>
  <si>
    <t>Ніколаєнко Марія Ігорівна</t>
  </si>
  <si>
    <t>№ 31</t>
  </si>
  <si>
    <t>Сердюк Костянтин Олегович</t>
  </si>
  <si>
    <t>№ 57</t>
  </si>
  <si>
    <t>Урсол Олександр Олександрович</t>
  </si>
  <si>
    <t xml:space="preserve">№ 13 </t>
  </si>
  <si>
    <t>Шульга Данило Дмитрович</t>
  </si>
  <si>
    <t>Дзундза Максим Володимирович</t>
  </si>
  <si>
    <t>№9</t>
  </si>
  <si>
    <t>Панченко Артем Дмитрович</t>
  </si>
  <si>
    <t>Ротгауз Зінаїда Вадимівна</t>
  </si>
  <si>
    <t>№ 3</t>
  </si>
  <si>
    <t>Сизих Микита Олександрович</t>
  </si>
  <si>
    <t>№ 42</t>
  </si>
  <si>
    <t>Гордієнко Микола Дмитрович</t>
  </si>
  <si>
    <t>Волков Євгеній Андрійович</t>
  </si>
  <si>
    <t>№ 131</t>
  </si>
  <si>
    <t>Мірошнічев Олександр Едуардович</t>
  </si>
  <si>
    <t>Киричок Андрій Вадимович</t>
  </si>
  <si>
    <t>№ 54</t>
  </si>
  <si>
    <t>Ковров Владислав Ігорович</t>
  </si>
  <si>
    <t>№ 71</t>
  </si>
  <si>
    <t>Халік Сергій Олександрович</t>
  </si>
  <si>
    <t>№ 81</t>
  </si>
  <si>
    <t>Марфенко Анастасія Валеріївна</t>
  </si>
  <si>
    <t>Лапа Світлана Сергіївна</t>
  </si>
  <si>
    <t>№ 61</t>
  </si>
  <si>
    <t>Лиженко Валентина Сергіївна</t>
  </si>
  <si>
    <t>Горяна Венера Романівна</t>
  </si>
  <si>
    <t>№ 148</t>
  </si>
  <si>
    <t>Папкович Єгор Вадимович</t>
  </si>
  <si>
    <t>№ 91</t>
  </si>
  <si>
    <t>Міщук Роман Андрійович</t>
  </si>
  <si>
    <t>№ 22</t>
  </si>
  <si>
    <t>Астаф’єв Денис Валентинович</t>
  </si>
  <si>
    <t>Черкасова Марія Вадимівна</t>
  </si>
  <si>
    <t>№ 21</t>
  </si>
  <si>
    <t>Бунін Гліб Єгорович</t>
  </si>
  <si>
    <t>№ 134</t>
  </si>
  <si>
    <t>Гловацький Дмитро Едуардович</t>
  </si>
  <si>
    <t>Тищенко Яна Євгенівна</t>
  </si>
  <si>
    <t>№ 133</t>
  </si>
  <si>
    <t>Векилова Рейхана Шамсіївна</t>
  </si>
  <si>
    <t>Колісник Богдан Олександрович</t>
  </si>
  <si>
    <t>№ 64</t>
  </si>
  <si>
    <t>Коломієць Іван Віталійович</t>
  </si>
  <si>
    <t>№ 89</t>
  </si>
  <si>
    <t>Уланов Віктор Сергійович</t>
  </si>
  <si>
    <t>№ 115</t>
  </si>
  <si>
    <t>Бурова Катерина Іванівна</t>
  </si>
  <si>
    <t>Швець Даниїл Сергійович</t>
  </si>
  <si>
    <t>Всього балів</t>
  </si>
  <si>
    <t>ПІБ учня</t>
  </si>
  <si>
    <t>№ п/п</t>
  </si>
  <si>
    <t>КЗО "СЗШ № 134" ДМР</t>
  </si>
  <si>
    <t>04.12.2016 року</t>
  </si>
  <si>
    <t xml:space="preserve"> учасників ІІ туру Всеукраїнської олімпіади з фізики</t>
  </si>
  <si>
    <t xml:space="preserve">Попередні результати 7 клас </t>
  </si>
  <si>
    <t>№ 8</t>
  </si>
  <si>
    <t>Скок Поліна Євгенівна</t>
  </si>
  <si>
    <t>№ 97</t>
  </si>
  <si>
    <t>Бредгауєр Дарина Євгеніївна</t>
  </si>
  <si>
    <t>Верещак Денис Вікторович</t>
  </si>
  <si>
    <t>Горобець Кристина Вадимівна</t>
  </si>
  <si>
    <t>№ 7</t>
  </si>
  <si>
    <t>Чесанов Сергій Володимирович</t>
  </si>
  <si>
    <t>Долмазов Артем Арсенович</t>
  </si>
  <si>
    <t>Негруб Михайло Сергійович</t>
  </si>
  <si>
    <t>№ 55</t>
  </si>
  <si>
    <t>Котлярова Анна Вікторівна</t>
  </si>
  <si>
    <t>Зубенко Марія Сергіївна</t>
  </si>
  <si>
    <t>№ 105</t>
  </si>
  <si>
    <t>Кошель Євген Васильович</t>
  </si>
  <si>
    <t>№ 124</t>
  </si>
  <si>
    <t>Сойма Микита Васильович</t>
  </si>
  <si>
    <t>Кондратенко Дмитро Денисович</t>
  </si>
  <si>
    <t>№ 37</t>
  </si>
  <si>
    <t>Скорик Владислав Максимович</t>
  </si>
  <si>
    <t>Бобровнікова Злата Олександрівна</t>
  </si>
  <si>
    <t>Удалий Михайло Костянтинович</t>
  </si>
  <si>
    <t>Воінков Кирило Станіславович</t>
  </si>
  <si>
    <t>Лісна Дар´я Олександрівна</t>
  </si>
  <si>
    <t>ЛІТ</t>
  </si>
  <si>
    <t>Індицький Артем Артурович</t>
  </si>
  <si>
    <t>Очкасов Михайло Олександрович</t>
  </si>
  <si>
    <t>Петрова Інна Олександрівна</t>
  </si>
  <si>
    <t>№ 32</t>
  </si>
  <si>
    <t>Оруджова Марія Ельманівна</t>
  </si>
  <si>
    <t>Федорцова Анастасія Сергіївна</t>
  </si>
  <si>
    <t>№ м55</t>
  </si>
  <si>
    <t>Резніков Ярослав Михайлович</t>
  </si>
  <si>
    <t>№ 67</t>
  </si>
  <si>
    <t>Юрга Софія Віталіївна</t>
  </si>
  <si>
    <t>Вергелюк Олександр Андрійович</t>
  </si>
  <si>
    <t>Шишко Дарія Єгорівна</t>
  </si>
  <si>
    <t>Целуйко Данило Петрович</t>
  </si>
  <si>
    <t>Арчаков Всеволод Костянтинович</t>
  </si>
  <si>
    <t>Єрьомін Ярослав Олександрович</t>
  </si>
  <si>
    <t xml:space="preserve">№ 131                                                                                            </t>
  </si>
  <si>
    <t>Алексєєва Юлія Євгеніївна</t>
  </si>
  <si>
    <t>ФЕЛ</t>
  </si>
  <si>
    <t>Шевченко Данило Денисович</t>
  </si>
  <si>
    <t>Гненна Анна Олегівна</t>
  </si>
  <si>
    <t>Михалусь Дмитро Андрійович</t>
  </si>
  <si>
    <t>Величко Ірина Євгеніївна</t>
  </si>
  <si>
    <t>Оберемок Максим Геннадійович</t>
  </si>
  <si>
    <t>Крикун Дарина Юріївна</t>
  </si>
  <si>
    <t>Швець Микита Сергійович</t>
  </si>
  <si>
    <t>Медвєдєва Аліна Андріївна</t>
  </si>
  <si>
    <t>п/п</t>
  </si>
  <si>
    <t>№</t>
  </si>
  <si>
    <t xml:space="preserve">Попередні результати 8 клас </t>
  </si>
  <si>
    <t>№ 19</t>
  </si>
  <si>
    <t>Алексеєнко Микола Олексійович</t>
  </si>
  <si>
    <t>УАЛ</t>
  </si>
  <si>
    <t>Дорогокупля Кирило Олександрович</t>
  </si>
  <si>
    <t>Пелін Владислав Олександрович</t>
  </si>
  <si>
    <t>Тарасенко Катерина Сергіївна</t>
  </si>
  <si>
    <t>Савочкіна Анна Сергіївна</t>
  </si>
  <si>
    <t>Акулов Дмитро Григорович</t>
  </si>
  <si>
    <t>№ 111</t>
  </si>
  <si>
    <t>Васильєва Катерина Ігорівна</t>
  </si>
  <si>
    <t>№ 46</t>
  </si>
  <si>
    <t>Кам’янович Максим Олександрович</t>
  </si>
  <si>
    <t>Ричков Тимур Вадимович</t>
  </si>
  <si>
    <t>Кожан Анастасія Євгеніївна</t>
  </si>
  <si>
    <t>Бернер Матвій Михайлович</t>
  </si>
  <si>
    <t>Харченко Марія Володимирівна</t>
  </si>
  <si>
    <t>ХЕЛ</t>
  </si>
  <si>
    <t>Католіченко Антон Павлович</t>
  </si>
  <si>
    <t>Коник Анастасія Сергіївна</t>
  </si>
  <si>
    <t>Мироненко Поліна Володимирівна</t>
  </si>
  <si>
    <t>Гаврилова Тетяна Сергіївна</t>
  </si>
  <si>
    <t>№ 137</t>
  </si>
  <si>
    <t>Баранець Катерина Олексіївна</t>
  </si>
  <si>
    <t>Вєтлужських Михайло Вячеславович</t>
  </si>
  <si>
    <t>Караськін Ілля Євгенович</t>
  </si>
  <si>
    <t>Мушкудіані Давид Емразович</t>
  </si>
  <si>
    <t>Зубрицька Олександра Володимирівна</t>
  </si>
  <si>
    <t>Тюріна Олександра Станіславівна</t>
  </si>
  <si>
    <t>Коваленко Марія Андріївна</t>
  </si>
  <si>
    <t>Гусарова Крістіна Антонівна</t>
  </si>
  <si>
    <t>Прудіус Мілана Віталіївна</t>
  </si>
  <si>
    <t>Коломієць Максим Михайлович</t>
  </si>
  <si>
    <t>Широян Роберт Арменович</t>
  </si>
  <si>
    <t>Румянцева Вікторія Олексіївна</t>
  </si>
  <si>
    <t>Сем’яник Євген Сергійович</t>
  </si>
  <si>
    <t>Здєльнік Марія Денисівна</t>
  </si>
  <si>
    <t>Штепка Анастасія Павлівна</t>
  </si>
  <si>
    <t>ЛПВП</t>
  </si>
  <si>
    <t>Наконечний Дмитро Сергійович</t>
  </si>
  <si>
    <t>Зелікман Борис Владиславович</t>
  </si>
  <si>
    <t>Медведь Михайло Дмитрович</t>
  </si>
  <si>
    <t>Дубогриз Єлизавета Олександрівна</t>
  </si>
  <si>
    <t>Макодзеба Григорій Володимирович</t>
  </si>
  <si>
    <t>Язловецький Денис Євгенійович</t>
  </si>
  <si>
    <t>Копитько Вадим Іванович</t>
  </si>
  <si>
    <t>Бобко Анна Дмитрівна</t>
  </si>
  <si>
    <t>Пробачай Дмитро Володимирович</t>
  </si>
  <si>
    <t xml:space="preserve">Попередні результати 9 клас </t>
  </si>
  <si>
    <t>Безверхий Савалій Юрійович</t>
  </si>
  <si>
    <t>Кондаков Гліб Владиславович</t>
  </si>
  <si>
    <t>Гейко Ксенія Валеріївна</t>
  </si>
  <si>
    <t>№13</t>
  </si>
  <si>
    <t>Феоктістов Єдуард Юрійович</t>
  </si>
  <si>
    <t>№ 74</t>
  </si>
  <si>
    <t>Янченко Віолетта Віталіївна</t>
  </si>
  <si>
    <t>Гринь Олександр Костянтинович</t>
  </si>
  <si>
    <t>№ 99</t>
  </si>
  <si>
    <t xml:space="preserve">Стронгін  Микита  Вадимович </t>
  </si>
  <si>
    <t>Лісіченко Марина Олександрівна</t>
  </si>
  <si>
    <t>Корольова Анастасія Юріївна</t>
  </si>
  <si>
    <t>№133</t>
  </si>
  <si>
    <t>Кушнір Олександр Анатолійович</t>
  </si>
  <si>
    <t>Баграмян Артур Вараздатович</t>
  </si>
  <si>
    <t>Зінченко Ілля Олексійович</t>
  </si>
  <si>
    <t>№ 12</t>
  </si>
  <si>
    <t>Побережний Денис Михайлович</t>
  </si>
  <si>
    <t>Шевченко Богдан Олександрович</t>
  </si>
  <si>
    <t>№ 2</t>
  </si>
  <si>
    <t>Бурачик Костянтин Леонідович</t>
  </si>
  <si>
    <t>Береза Дмитро Іванович</t>
  </si>
  <si>
    <t>№142</t>
  </si>
  <si>
    <t>Дробот Анна Ярославівна</t>
  </si>
  <si>
    <t>Приходько Максим Олексійович</t>
  </si>
  <si>
    <t>Гриценяк Олександра Олександрівна</t>
  </si>
  <si>
    <t>Савельєва Владислав Володимирович</t>
  </si>
  <si>
    <t>Максін Станіслав Костянтинович</t>
  </si>
  <si>
    <t>Змієвська Олександра Володимирівна</t>
  </si>
  <si>
    <t>Бушуєв Данило Олександрович</t>
  </si>
  <si>
    <t>№43</t>
  </si>
  <si>
    <t>Захарченко Тетяна Олександрівна</t>
  </si>
  <si>
    <t>Кручініна Наталія Олександрівна</t>
  </si>
  <si>
    <t>№ 23</t>
  </si>
  <si>
    <t>Туньов Іван Валерійович</t>
  </si>
  <si>
    <t>Воронін Олексій Дмитрович</t>
  </si>
  <si>
    <t>Василькович Поліна Олександрівна</t>
  </si>
  <si>
    <t>Лучков Артур Романович</t>
  </si>
  <si>
    <t>Карпенко Георгій Анатолійович</t>
  </si>
  <si>
    <t>Шитікова Єлізавета Миколаївна</t>
  </si>
  <si>
    <t xml:space="preserve">Попередні результати 10 клас </t>
  </si>
  <si>
    <t>Перехрест Богдан Едуардович</t>
  </si>
  <si>
    <t>№ 88</t>
  </si>
  <si>
    <t>Мандрик Єгор Олександрович</t>
  </si>
  <si>
    <t>Братута Олександр Васильович</t>
  </si>
  <si>
    <t>Івахненко Аркадій Вадимович</t>
  </si>
  <si>
    <t>Гречка Дмитро Сергійович</t>
  </si>
  <si>
    <t>№ 45</t>
  </si>
  <si>
    <t>Родченков Михайло Миколайович</t>
  </si>
  <si>
    <t>Івахненко Ілля Вадимович</t>
  </si>
  <si>
    <t>Нестеровська Тетяна Володимирівна</t>
  </si>
  <si>
    <t>№ 26</t>
  </si>
  <si>
    <t>Мірошкіна Олена Ігорівна</t>
  </si>
  <si>
    <t>Адамська Поліна Вадимівна</t>
  </si>
  <si>
    <t>Шеліпов Кирило Ігоревич</t>
  </si>
  <si>
    <t>Сак Марія Василівна</t>
  </si>
  <si>
    <t>Савонюк Олег Олександрович</t>
  </si>
  <si>
    <t>№ 49</t>
  </si>
  <si>
    <t>Білова Юлія Олексіївна</t>
  </si>
  <si>
    <t>Аврахов Микола Андрійович</t>
  </si>
  <si>
    <t>Давидоа Василь Сергійович</t>
  </si>
  <si>
    <t>№ 130</t>
  </si>
  <si>
    <t>Загинайло Євгеній Олександрович</t>
  </si>
  <si>
    <t>Черниш Ярослав Сергійович</t>
  </si>
  <si>
    <t>Березюк Микита Олександрович</t>
  </si>
  <si>
    <t>Чичерін Валентин Вікторович</t>
  </si>
  <si>
    <t>Дуда Володимир Олександрович</t>
  </si>
  <si>
    <t>Третьяков Максим Юрійович</t>
  </si>
  <si>
    <t>Загній Єгор Васильович</t>
  </si>
  <si>
    <t>Кулик Вікторія Антонівна</t>
  </si>
  <si>
    <t>Миронов Юрій Анатолійович</t>
  </si>
  <si>
    <t>Долматов Ілля Олександрович</t>
  </si>
  <si>
    <t>Осінній Ілля Іванович</t>
  </si>
  <si>
    <t>Акхтер Фаріз</t>
  </si>
  <si>
    <t>Вергун Єлизавета Сергіївна</t>
  </si>
  <si>
    <t>Пелих Данило Юрійович</t>
  </si>
  <si>
    <t>Бойко Володимир Валерійович</t>
  </si>
  <si>
    <t>Хижняк Євгеній Євгенович</t>
  </si>
  <si>
    <t>Бойнак Дмитро Андрійович</t>
  </si>
  <si>
    <t>Всьогобалів</t>
  </si>
  <si>
    <t xml:space="preserve">Попередні результати 11 клас </t>
  </si>
  <si>
    <t>Голова  оргкомітету:</t>
  </si>
  <si>
    <t>Устінова Т.П.</t>
  </si>
  <si>
    <t>Середн. навчал. заклад</t>
  </si>
  <si>
    <t xml:space="preserve">Голова журі: </t>
  </si>
  <si>
    <t>Завдання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</si>
</sst>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rgb="FFFF0000"/>
      <name val="Arial"/>
      <family val="2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2">
    <xf numFmtId="0" fontId="0" fillId="0" borderId="0"/>
    <xf numFmtId="0" fontId="1" fillId="0" borderId="0"/>
  </cellStyleXfs>
  <cellXfs count="156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wrapText="1"/>
    </xf>
    <xf numFmtId="0" fontId="4" fillId="2" borderId="0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Fill="1" applyBorder="1"/>
    <xf numFmtId="0" fontId="4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vertical="center"/>
    </xf>
    <xf numFmtId="0" fontId="5" fillId="0" borderId="0" xfId="1" applyFont="1" applyBorder="1"/>
    <xf numFmtId="164" fontId="6" fillId="0" borderId="0" xfId="1" applyNumberFormat="1" applyFont="1" applyBorder="1"/>
    <xf numFmtId="0" fontId="2" fillId="0" borderId="0" xfId="1" applyFont="1" applyFill="1" applyBorder="1" applyAlignment="1">
      <alignment vertical="center" wrapText="1"/>
    </xf>
    <xf numFmtId="0" fontId="7" fillId="0" borderId="0" xfId="1" applyFont="1" applyFill="1" applyBorder="1"/>
    <xf numFmtId="0" fontId="2" fillId="0" borderId="0" xfId="1" applyFont="1" applyAlignment="1">
      <alignment vertical="center"/>
    </xf>
    <xf numFmtId="0" fontId="2" fillId="2" borderId="0" xfId="1" applyFont="1" applyFill="1" applyBorder="1"/>
    <xf numFmtId="0" fontId="2" fillId="0" borderId="0" xfId="1" applyFont="1" applyFill="1" applyBorder="1" applyAlignment="1">
      <alignment horizontal="center"/>
    </xf>
    <xf numFmtId="0" fontId="8" fillId="0" borderId="0" xfId="1" applyFont="1" applyBorder="1" applyAlignment="1"/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 wrapText="1"/>
    </xf>
    <xf numFmtId="0" fontId="1" fillId="2" borderId="0" xfId="1" applyFill="1"/>
    <xf numFmtId="0" fontId="1" fillId="2" borderId="0" xfId="1" applyFill="1" applyBorder="1"/>
    <xf numFmtId="0" fontId="2" fillId="0" borderId="0" xfId="1" applyFont="1" applyBorder="1" applyAlignment="1">
      <alignment horizontal="center" wrapText="1"/>
    </xf>
    <xf numFmtId="0" fontId="3" fillId="0" borderId="0" xfId="1" applyFont="1" applyBorder="1" applyAlignment="1">
      <alignment horizontal="center" vertical="center"/>
    </xf>
    <xf numFmtId="0" fontId="5" fillId="0" borderId="0" xfId="1" applyFont="1" applyFill="1" applyBorder="1"/>
    <xf numFmtId="0" fontId="7" fillId="0" borderId="1" xfId="1" applyFont="1" applyBorder="1" applyAlignment="1">
      <alignment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vertical="center" wrapText="1"/>
    </xf>
    <xf numFmtId="0" fontId="1" fillId="0" borderId="0" xfId="1" applyFill="1"/>
    <xf numFmtId="0" fontId="10" fillId="0" borderId="0" xfId="1" applyFont="1"/>
    <xf numFmtId="0" fontId="10" fillId="0" borderId="0" xfId="1" applyFont="1" applyAlignment="1">
      <alignment horizontal="center"/>
    </xf>
    <xf numFmtId="0" fontId="10" fillId="0" borderId="0" xfId="1" applyFont="1" applyAlignment="1"/>
    <xf numFmtId="0" fontId="2" fillId="2" borderId="0" xfId="1" applyFont="1" applyFill="1" applyBorder="1" applyAlignment="1">
      <alignment horizontal="right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/>
    <xf numFmtId="0" fontId="2" fillId="0" borderId="0" xfId="1" applyFont="1" applyBorder="1" applyAlignment="1"/>
    <xf numFmtId="0" fontId="8" fillId="0" borderId="0" xfId="1" applyFont="1"/>
    <xf numFmtId="0" fontId="2" fillId="0" borderId="0" xfId="1" applyFont="1" applyAlignment="1"/>
    <xf numFmtId="0" fontId="1" fillId="0" borderId="0" xfId="1" applyAlignment="1">
      <alignment horizontal="center"/>
    </xf>
    <xf numFmtId="0" fontId="11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  <xf numFmtId="0" fontId="7" fillId="0" borderId="2" xfId="1" applyFont="1" applyBorder="1" applyAlignment="1">
      <alignment vertical="center" wrapText="1"/>
    </xf>
    <xf numFmtId="0" fontId="7" fillId="2" borderId="2" xfId="1" applyFont="1" applyFill="1" applyBorder="1" applyAlignment="1">
      <alignment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6" fillId="0" borderId="0" xfId="1" applyFont="1" applyAlignment="1">
      <alignment wrapText="1"/>
    </xf>
    <xf numFmtId="0" fontId="6" fillId="0" borderId="0" xfId="1" applyFont="1" applyAlignment="1">
      <alignment horizontal="center" wrapText="1"/>
    </xf>
    <xf numFmtId="0" fontId="7" fillId="2" borderId="1" xfId="1" applyFont="1" applyFill="1" applyBorder="1" applyAlignment="1">
      <alignment vertical="center" wrapText="1"/>
    </xf>
    <xf numFmtId="0" fontId="7" fillId="0" borderId="1" xfId="1" applyFont="1" applyFill="1" applyBorder="1"/>
    <xf numFmtId="0" fontId="3" fillId="0" borderId="1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wrapText="1"/>
    </xf>
    <xf numFmtId="0" fontId="12" fillId="0" borderId="0" xfId="1" applyFont="1" applyAlignment="1">
      <alignment horizontal="center"/>
    </xf>
    <xf numFmtId="0" fontId="7" fillId="0" borderId="1" xfId="1" applyFont="1" applyFill="1" applyBorder="1" applyAlignment="1">
      <alignment horizontal="left" wrapText="1"/>
    </xf>
    <xf numFmtId="0" fontId="7" fillId="4" borderId="1" xfId="1" applyFont="1" applyFill="1" applyBorder="1" applyAlignment="1">
      <alignment horizontal="left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11" fillId="0" borderId="0" xfId="1" applyFont="1" applyAlignment="1">
      <alignment horizontal="center"/>
    </xf>
    <xf numFmtId="0" fontId="6" fillId="0" borderId="0" xfId="1" applyFont="1" applyBorder="1"/>
    <xf numFmtId="0" fontId="13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wrapText="1"/>
    </xf>
    <xf numFmtId="0" fontId="7" fillId="0" borderId="0" xfId="1" applyFont="1"/>
    <xf numFmtId="0" fontId="3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0" fontId="6" fillId="0" borderId="0" xfId="1" applyFont="1"/>
    <xf numFmtId="0" fontId="14" fillId="0" borderId="0" xfId="1" applyFont="1"/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1" fillId="0" borderId="0" xfId="1" applyAlignment="1">
      <alignment horizontal="center" vertical="center" wrapText="1"/>
    </xf>
    <xf numFmtId="0" fontId="1" fillId="0" borderId="5" xfId="1" applyBorder="1"/>
    <xf numFmtId="0" fontId="7" fillId="0" borderId="1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10" fillId="0" borderId="0" xfId="1" applyFont="1" applyBorder="1" applyAlignment="1"/>
    <xf numFmtId="0" fontId="2" fillId="2" borderId="0" xfId="1" applyFont="1" applyFill="1"/>
    <xf numFmtId="0" fontId="9" fillId="0" borderId="0" xfId="1" applyFont="1"/>
    <xf numFmtId="0" fontId="2" fillId="0" borderId="6" xfId="1" applyFont="1" applyFill="1" applyBorder="1"/>
    <xf numFmtId="0" fontId="2" fillId="2" borderId="0" xfId="1" applyFont="1" applyFill="1" applyBorder="1" applyAlignment="1">
      <alignment horizontal="center" wrapText="1"/>
    </xf>
    <xf numFmtId="0" fontId="9" fillId="0" borderId="0" xfId="1" applyFont="1" applyBorder="1"/>
    <xf numFmtId="0" fontId="9" fillId="2" borderId="0" xfId="1" applyFont="1" applyFill="1" applyBorder="1"/>
    <xf numFmtId="0" fontId="15" fillId="0" borderId="0" xfId="1" applyFont="1" applyBorder="1" applyAlignment="1">
      <alignment horizontal="center" wrapText="1"/>
    </xf>
    <xf numFmtId="0" fontId="2" fillId="0" borderId="0" xfId="1" applyFont="1" applyFill="1" applyBorder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7" fillId="0" borderId="7" xfId="1" applyFont="1" applyFill="1" applyBorder="1" applyAlignment="1">
      <alignment horizontal="center" vertical="center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2" fillId="2" borderId="0" xfId="1" applyFont="1" applyFill="1" applyBorder="1" applyAlignment="1">
      <alignment wrapText="1"/>
    </xf>
    <xf numFmtId="0" fontId="8" fillId="2" borderId="0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7" fillId="0" borderId="0" xfId="1" applyFont="1" applyFill="1" applyBorder="1" applyAlignment="1">
      <alignment vertical="center" wrapText="1"/>
    </xf>
    <xf numFmtId="0" fontId="10" fillId="2" borderId="0" xfId="1" applyFont="1" applyFill="1"/>
    <xf numFmtId="0" fontId="7" fillId="0" borderId="2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16" fillId="3" borderId="1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6" fillId="3" borderId="4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wrapText="1"/>
    </xf>
    <xf numFmtId="0" fontId="3" fillId="4" borderId="4" xfId="1" applyFont="1" applyFill="1" applyBorder="1" applyAlignment="1">
      <alignment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6" fillId="4" borderId="4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6" fillId="0" borderId="0" xfId="1" applyFont="1" applyFill="1"/>
    <xf numFmtId="0" fontId="16" fillId="0" borderId="1" xfId="1" applyFont="1" applyFill="1" applyBorder="1" applyAlignment="1">
      <alignment horizontal="left" vertical="center" wrapText="1"/>
    </xf>
    <xf numFmtId="0" fontId="16" fillId="3" borderId="1" xfId="1" applyFont="1" applyFill="1" applyBorder="1" applyAlignment="1">
      <alignment horizontal="center" wrapText="1"/>
    </xf>
    <xf numFmtId="0" fontId="16" fillId="3" borderId="4" xfId="1" applyFont="1" applyFill="1" applyBorder="1" applyAlignment="1">
      <alignment horizontal="center" wrapText="1"/>
    </xf>
    <xf numFmtId="0" fontId="16" fillId="3" borderId="7" xfId="1" applyFont="1" applyFill="1" applyBorder="1" applyAlignment="1">
      <alignment horizontal="center" wrapText="1"/>
    </xf>
    <xf numFmtId="0" fontId="16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2" fillId="0" borderId="9" xfId="1" applyFont="1" applyBorder="1" applyAlignment="1">
      <alignment vertical="center" wrapText="1"/>
    </xf>
    <xf numFmtId="0" fontId="7" fillId="0" borderId="8" xfId="1" applyFont="1" applyFill="1" applyBorder="1" applyAlignment="1">
      <alignment horizontal="center" wrapText="1"/>
    </xf>
    <xf numFmtId="0" fontId="1" fillId="0" borderId="1" xfId="1" applyBorder="1"/>
    <xf numFmtId="0" fontId="7" fillId="4" borderId="1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/>
    </xf>
    <xf numFmtId="0" fontId="7" fillId="0" borderId="3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/>
    </xf>
    <xf numFmtId="0" fontId="7" fillId="0" borderId="1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2" fillId="0" borderId="0" xfId="1" applyFont="1" applyBorder="1" applyAlignment="1">
      <alignment horizontal="left" wrapText="1"/>
    </xf>
    <xf numFmtId="0" fontId="2" fillId="0" borderId="0" xfId="1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2"/>
  <sheetViews>
    <sheetView workbookViewId="0">
      <pane ySplit="7" topLeftCell="A26" activePane="bottomLeft" state="frozen"/>
      <selection pane="bottomLeft" activeCell="O31" sqref="O31"/>
    </sheetView>
  </sheetViews>
  <sheetFormatPr defaultRowHeight="15.75" x14ac:dyDescent="0.25"/>
  <cols>
    <col min="1" max="1" width="4.28515625" style="2" customWidth="1"/>
    <col min="2" max="2" width="24.28515625" style="2" customWidth="1"/>
    <col min="3" max="3" width="8.5703125" style="2" customWidth="1"/>
    <col min="4" max="6" width="6.28515625" style="2" customWidth="1"/>
    <col min="7" max="7" width="7" style="2" customWidth="1"/>
    <col min="8" max="9" width="6.28515625" style="2" customWidth="1"/>
    <col min="10" max="10" width="7.28515625" style="2" customWidth="1"/>
    <col min="11" max="16384" width="9.140625" style="1"/>
  </cols>
  <sheetData>
    <row r="1" spans="1:10" ht="18" customHeight="1" x14ac:dyDescent="0.3">
      <c r="B1" s="39"/>
      <c r="C1" s="40" t="s">
        <v>77</v>
      </c>
      <c r="D1" s="40"/>
      <c r="E1" s="40"/>
      <c r="F1" s="40"/>
      <c r="G1" s="40"/>
      <c r="H1" s="40"/>
      <c r="I1" s="40"/>
      <c r="J1" s="39"/>
    </row>
    <row r="2" spans="1:10" ht="19.5" customHeight="1" x14ac:dyDescent="0.3">
      <c r="B2" s="39" t="s">
        <v>76</v>
      </c>
      <c r="C2" s="39"/>
      <c r="D2" s="40"/>
      <c r="E2" s="40"/>
      <c r="F2" s="40"/>
      <c r="G2" s="40"/>
      <c r="H2" s="40"/>
      <c r="I2" s="40"/>
      <c r="J2" s="39"/>
    </row>
    <row r="3" spans="1:10" ht="21.75" customHeight="1" x14ac:dyDescent="0.3">
      <c r="B3" s="39" t="s">
        <v>75</v>
      </c>
      <c r="C3" s="39"/>
      <c r="E3" s="41" t="s">
        <v>74</v>
      </c>
      <c r="G3" s="1"/>
      <c r="H3" s="41"/>
    </row>
    <row r="4" spans="1:10" ht="13.5" customHeight="1" x14ac:dyDescent="0.3">
      <c r="B4" s="39"/>
      <c r="C4" s="39"/>
      <c r="D4" s="40"/>
      <c r="E4" s="40"/>
      <c r="F4" s="40"/>
      <c r="G4" s="40"/>
      <c r="H4" s="40"/>
      <c r="I4" s="40"/>
      <c r="J4" s="39"/>
    </row>
    <row r="5" spans="1:10" ht="18" customHeight="1" x14ac:dyDescent="0.2">
      <c r="A5" s="142" t="s">
        <v>73</v>
      </c>
      <c r="B5" s="143" t="s">
        <v>72</v>
      </c>
      <c r="C5" s="143" t="s">
        <v>263</v>
      </c>
      <c r="D5" s="142" t="s">
        <v>265</v>
      </c>
      <c r="E5" s="144"/>
      <c r="F5" s="144"/>
      <c r="G5" s="144"/>
      <c r="H5" s="144"/>
      <c r="I5" s="145"/>
      <c r="J5" s="139" t="s">
        <v>71</v>
      </c>
    </row>
    <row r="6" spans="1:10" ht="27" customHeight="1" x14ac:dyDescent="0.2">
      <c r="A6" s="142"/>
      <c r="B6" s="143"/>
      <c r="C6" s="143"/>
      <c r="D6" s="113">
        <v>1</v>
      </c>
      <c r="E6" s="113">
        <v>2</v>
      </c>
      <c r="F6" s="113">
        <v>3</v>
      </c>
      <c r="G6" s="113">
        <v>4</v>
      </c>
      <c r="H6" s="113">
        <v>5</v>
      </c>
      <c r="I6" s="113">
        <v>6</v>
      </c>
      <c r="J6" s="139"/>
    </row>
    <row r="7" spans="1:10" ht="15" x14ac:dyDescent="0.2">
      <c r="A7" s="32">
        <v>1</v>
      </c>
      <c r="B7" s="35">
        <v>2</v>
      </c>
      <c r="C7" s="32">
        <v>3</v>
      </c>
      <c r="D7" s="35">
        <v>4</v>
      </c>
      <c r="E7" s="32">
        <v>5</v>
      </c>
      <c r="F7" s="35">
        <v>6</v>
      </c>
      <c r="G7" s="32">
        <v>7</v>
      </c>
      <c r="H7" s="35">
        <v>8</v>
      </c>
      <c r="I7" s="32">
        <v>9</v>
      </c>
      <c r="J7" s="35">
        <v>10</v>
      </c>
    </row>
    <row r="8" spans="1:10" ht="35.25" customHeight="1" x14ac:dyDescent="0.2">
      <c r="A8" s="32">
        <v>1</v>
      </c>
      <c r="B8" s="30" t="s">
        <v>6</v>
      </c>
      <c r="C8" s="35" t="s">
        <v>5</v>
      </c>
      <c r="D8" s="113">
        <v>0</v>
      </c>
      <c r="E8" s="113">
        <v>0</v>
      </c>
      <c r="F8" s="113">
        <v>4.5</v>
      </c>
      <c r="G8" s="113">
        <v>1</v>
      </c>
      <c r="H8" s="113">
        <v>0</v>
      </c>
      <c r="I8" s="113">
        <v>0</v>
      </c>
      <c r="J8" s="111">
        <f t="shared" ref="J8:J31" si="0">SUM(D8:I8)</f>
        <v>5.5</v>
      </c>
    </row>
    <row r="9" spans="1:10" ht="32.25" customHeight="1" x14ac:dyDescent="0.2">
      <c r="A9" s="32">
        <v>2</v>
      </c>
      <c r="B9" s="34" t="s">
        <v>54</v>
      </c>
      <c r="C9" s="35" t="s">
        <v>53</v>
      </c>
      <c r="D9" s="113">
        <v>5</v>
      </c>
      <c r="E9" s="113">
        <v>0</v>
      </c>
      <c r="F9" s="113">
        <v>5</v>
      </c>
      <c r="G9" s="113">
        <v>5</v>
      </c>
      <c r="H9" s="113">
        <v>5</v>
      </c>
      <c r="I9" s="113">
        <v>0</v>
      </c>
      <c r="J9" s="111">
        <f t="shared" si="0"/>
        <v>20</v>
      </c>
    </row>
    <row r="10" spans="1:10" ht="30" customHeight="1" x14ac:dyDescent="0.2">
      <c r="A10" s="32">
        <v>3</v>
      </c>
      <c r="B10" s="34" t="s">
        <v>57</v>
      </c>
      <c r="C10" s="35" t="s">
        <v>56</v>
      </c>
      <c r="D10" s="113">
        <v>0</v>
      </c>
      <c r="E10" s="113">
        <v>3</v>
      </c>
      <c r="F10" s="113">
        <v>5</v>
      </c>
      <c r="G10" s="113">
        <v>5</v>
      </c>
      <c r="H10" s="113">
        <v>5</v>
      </c>
      <c r="I10" s="113">
        <v>3</v>
      </c>
      <c r="J10" s="111">
        <f t="shared" si="0"/>
        <v>21</v>
      </c>
    </row>
    <row r="11" spans="1:10" ht="30" customHeight="1" x14ac:dyDescent="0.2">
      <c r="A11" s="32">
        <v>4</v>
      </c>
      <c r="B11" s="34" t="s">
        <v>69</v>
      </c>
      <c r="C11" s="35" t="s">
        <v>68</v>
      </c>
      <c r="D11" s="113">
        <v>5</v>
      </c>
      <c r="E11" s="113">
        <v>4</v>
      </c>
      <c r="F11" s="113">
        <v>5</v>
      </c>
      <c r="G11" s="113">
        <v>5</v>
      </c>
      <c r="H11" s="113">
        <v>5</v>
      </c>
      <c r="I11" s="113">
        <v>5</v>
      </c>
      <c r="J11" s="111">
        <f t="shared" si="0"/>
        <v>29</v>
      </c>
    </row>
    <row r="12" spans="1:10" ht="30" customHeight="1" x14ac:dyDescent="0.2">
      <c r="A12" s="32">
        <v>5</v>
      </c>
      <c r="B12" s="34" t="s">
        <v>62</v>
      </c>
      <c r="C12" s="35" t="s">
        <v>61</v>
      </c>
      <c r="D12" s="113">
        <v>3</v>
      </c>
      <c r="E12" s="113">
        <v>4</v>
      </c>
      <c r="F12" s="113">
        <v>4</v>
      </c>
      <c r="G12" s="113">
        <v>4</v>
      </c>
      <c r="H12" s="113">
        <v>4</v>
      </c>
      <c r="I12" s="113">
        <v>4</v>
      </c>
      <c r="J12" s="111">
        <f t="shared" si="0"/>
        <v>23</v>
      </c>
    </row>
    <row r="13" spans="1:10" ht="30" customHeight="1" x14ac:dyDescent="0.2">
      <c r="A13" s="32">
        <v>6</v>
      </c>
      <c r="B13" s="30" t="s">
        <v>35</v>
      </c>
      <c r="C13" s="35" t="s">
        <v>31</v>
      </c>
      <c r="D13" s="113">
        <v>1</v>
      </c>
      <c r="E13" s="113">
        <v>3</v>
      </c>
      <c r="F13" s="113">
        <v>5</v>
      </c>
      <c r="G13" s="113">
        <v>5</v>
      </c>
      <c r="H13" s="113">
        <v>2</v>
      </c>
      <c r="I13" s="113">
        <v>0</v>
      </c>
      <c r="J13" s="111">
        <f t="shared" si="0"/>
        <v>16</v>
      </c>
    </row>
    <row r="14" spans="1:10" ht="30" customHeight="1" x14ac:dyDescent="0.2">
      <c r="A14" s="32">
        <v>7</v>
      </c>
      <c r="B14" s="34" t="s">
        <v>14</v>
      </c>
      <c r="C14" s="35" t="s">
        <v>13</v>
      </c>
      <c r="D14" s="113">
        <v>0</v>
      </c>
      <c r="E14" s="113">
        <v>0</v>
      </c>
      <c r="F14" s="113">
        <v>4</v>
      </c>
      <c r="G14" s="113">
        <v>1</v>
      </c>
      <c r="H14" s="113">
        <v>5</v>
      </c>
      <c r="I14" s="113">
        <v>0</v>
      </c>
      <c r="J14" s="111">
        <f t="shared" si="0"/>
        <v>10</v>
      </c>
    </row>
    <row r="15" spans="1:10" ht="30" customHeight="1" x14ac:dyDescent="0.2">
      <c r="A15" s="32">
        <v>8</v>
      </c>
      <c r="B15" s="34" t="s">
        <v>59</v>
      </c>
      <c r="C15" s="35" t="s">
        <v>58</v>
      </c>
      <c r="D15" s="113">
        <v>3</v>
      </c>
      <c r="E15" s="113">
        <v>0</v>
      </c>
      <c r="F15" s="113">
        <v>5</v>
      </c>
      <c r="G15" s="113">
        <v>5</v>
      </c>
      <c r="H15" s="113">
        <v>5</v>
      </c>
      <c r="I15" s="113">
        <v>3</v>
      </c>
      <c r="J15" s="111">
        <f t="shared" si="0"/>
        <v>21</v>
      </c>
    </row>
    <row r="16" spans="1:10" ht="30" customHeight="1" x14ac:dyDescent="0.2">
      <c r="A16" s="32">
        <v>9</v>
      </c>
      <c r="B16" s="34" t="s">
        <v>34</v>
      </c>
      <c r="C16" s="35" t="s">
        <v>33</v>
      </c>
      <c r="D16" s="113">
        <v>0</v>
      </c>
      <c r="E16" s="113">
        <v>0</v>
      </c>
      <c r="F16" s="113">
        <v>5</v>
      </c>
      <c r="G16" s="113">
        <v>5</v>
      </c>
      <c r="H16" s="113">
        <v>5</v>
      </c>
      <c r="I16" s="113">
        <v>0</v>
      </c>
      <c r="J16" s="111">
        <f t="shared" si="0"/>
        <v>15</v>
      </c>
    </row>
    <row r="17" spans="1:10" ht="30" customHeight="1" x14ac:dyDescent="0.2">
      <c r="A17" s="32">
        <v>10</v>
      </c>
      <c r="B17" s="34" t="s">
        <v>48</v>
      </c>
      <c r="C17" s="35" t="s">
        <v>33</v>
      </c>
      <c r="D17" s="113">
        <v>3</v>
      </c>
      <c r="E17" s="113">
        <v>0</v>
      </c>
      <c r="F17" s="113">
        <v>5</v>
      </c>
      <c r="G17" s="113">
        <v>5</v>
      </c>
      <c r="H17" s="113">
        <v>5</v>
      </c>
      <c r="I17" s="113">
        <v>1</v>
      </c>
      <c r="J17" s="111">
        <f t="shared" si="0"/>
        <v>19</v>
      </c>
    </row>
    <row r="18" spans="1:10" ht="30" customHeight="1" x14ac:dyDescent="0.2">
      <c r="A18" s="32">
        <v>11</v>
      </c>
      <c r="B18" s="30" t="s">
        <v>27</v>
      </c>
      <c r="C18" s="30" t="s">
        <v>11</v>
      </c>
      <c r="D18" s="113">
        <v>1</v>
      </c>
      <c r="E18" s="113">
        <v>3</v>
      </c>
      <c r="F18" s="113">
        <v>5</v>
      </c>
      <c r="G18" s="113">
        <v>4</v>
      </c>
      <c r="H18" s="113"/>
      <c r="I18" s="113">
        <v>1</v>
      </c>
      <c r="J18" s="111">
        <f t="shared" si="0"/>
        <v>14</v>
      </c>
    </row>
    <row r="19" spans="1:10" ht="30" customHeight="1" x14ac:dyDescent="0.2">
      <c r="A19" s="32">
        <v>12</v>
      </c>
      <c r="B19" s="30" t="s">
        <v>4</v>
      </c>
      <c r="C19" s="35" t="s">
        <v>3</v>
      </c>
      <c r="D19" s="113">
        <v>0</v>
      </c>
      <c r="E19" s="113">
        <v>0</v>
      </c>
      <c r="F19" s="113">
        <v>0</v>
      </c>
      <c r="G19" s="113"/>
      <c r="H19" s="113">
        <v>1</v>
      </c>
      <c r="I19" s="113"/>
      <c r="J19" s="111">
        <f t="shared" si="0"/>
        <v>1</v>
      </c>
    </row>
    <row r="20" spans="1:10" ht="30" customHeight="1" x14ac:dyDescent="0.2">
      <c r="A20" s="32">
        <v>13</v>
      </c>
      <c r="B20" s="30" t="s">
        <v>38</v>
      </c>
      <c r="C20" s="35" t="s">
        <v>19</v>
      </c>
      <c r="D20" s="113">
        <v>0</v>
      </c>
      <c r="E20" s="113">
        <v>3</v>
      </c>
      <c r="F20" s="113">
        <v>4</v>
      </c>
      <c r="G20" s="113">
        <v>5</v>
      </c>
      <c r="H20" s="113">
        <v>4</v>
      </c>
      <c r="I20" s="113">
        <v>0</v>
      </c>
      <c r="J20" s="111">
        <f t="shared" si="0"/>
        <v>16</v>
      </c>
    </row>
    <row r="21" spans="1:10" ht="30" customHeight="1" x14ac:dyDescent="0.2">
      <c r="A21" s="32">
        <v>14</v>
      </c>
      <c r="B21" s="62" t="s">
        <v>40</v>
      </c>
      <c r="C21" s="138" t="s">
        <v>39</v>
      </c>
      <c r="D21" s="114">
        <v>0</v>
      </c>
      <c r="E21" s="114">
        <v>1</v>
      </c>
      <c r="F21" s="114">
        <v>5</v>
      </c>
      <c r="G21" s="114">
        <v>5</v>
      </c>
      <c r="H21" s="114">
        <v>5</v>
      </c>
      <c r="I21" s="114">
        <v>1</v>
      </c>
      <c r="J21" s="111">
        <f t="shared" si="0"/>
        <v>17</v>
      </c>
    </row>
    <row r="22" spans="1:10" ht="30" customHeight="1" x14ac:dyDescent="0.2">
      <c r="A22" s="32">
        <v>15</v>
      </c>
      <c r="B22" s="34" t="s">
        <v>63</v>
      </c>
      <c r="C22" s="35" t="s">
        <v>46</v>
      </c>
      <c r="D22" s="113">
        <v>5</v>
      </c>
      <c r="E22" s="113">
        <v>4</v>
      </c>
      <c r="F22" s="113">
        <v>5</v>
      </c>
      <c r="G22" s="113">
        <v>5</v>
      </c>
      <c r="H22" s="113">
        <v>2</v>
      </c>
      <c r="I22" s="113">
        <v>4</v>
      </c>
      <c r="J22" s="111">
        <f t="shared" si="0"/>
        <v>25</v>
      </c>
    </row>
    <row r="23" spans="1:10" ht="30" customHeight="1" x14ac:dyDescent="0.2">
      <c r="A23" s="32">
        <v>16</v>
      </c>
      <c r="B23" s="34" t="s">
        <v>65</v>
      </c>
      <c r="C23" s="35" t="s">
        <v>64</v>
      </c>
      <c r="D23" s="113">
        <v>4</v>
      </c>
      <c r="E23" s="113">
        <v>3</v>
      </c>
      <c r="F23" s="113">
        <v>5</v>
      </c>
      <c r="G23" s="113">
        <v>5</v>
      </c>
      <c r="H23" s="113">
        <v>5</v>
      </c>
      <c r="I23" s="113">
        <v>4</v>
      </c>
      <c r="J23" s="111">
        <f t="shared" si="0"/>
        <v>26</v>
      </c>
    </row>
    <row r="24" spans="1:10" ht="30" customHeight="1" x14ac:dyDescent="0.2">
      <c r="A24" s="32">
        <v>17</v>
      </c>
      <c r="B24" s="29" t="s">
        <v>16</v>
      </c>
      <c r="C24" s="35" t="s">
        <v>15</v>
      </c>
      <c r="D24" s="113">
        <v>0</v>
      </c>
      <c r="E24" s="113">
        <v>1</v>
      </c>
      <c r="F24" s="113">
        <v>4</v>
      </c>
      <c r="G24" s="113">
        <v>1</v>
      </c>
      <c r="H24" s="113">
        <v>3</v>
      </c>
      <c r="I24" s="113">
        <v>1</v>
      </c>
      <c r="J24" s="111">
        <f t="shared" si="0"/>
        <v>10</v>
      </c>
    </row>
    <row r="25" spans="1:10" ht="30" customHeight="1" x14ac:dyDescent="0.2">
      <c r="A25" s="32">
        <v>18</v>
      </c>
      <c r="B25" s="30" t="s">
        <v>45</v>
      </c>
      <c r="C25" s="30" t="s">
        <v>11</v>
      </c>
      <c r="D25" s="113">
        <v>2</v>
      </c>
      <c r="E25" s="113">
        <v>4</v>
      </c>
      <c r="F25" s="113">
        <v>4.5</v>
      </c>
      <c r="G25" s="113">
        <v>5</v>
      </c>
      <c r="H25" s="113">
        <v>1</v>
      </c>
      <c r="I25" s="113">
        <v>2</v>
      </c>
      <c r="J25" s="111">
        <f t="shared" si="0"/>
        <v>18.5</v>
      </c>
    </row>
    <row r="26" spans="1:10" ht="30" customHeight="1" x14ac:dyDescent="0.2">
      <c r="A26" s="32">
        <v>19</v>
      </c>
      <c r="B26" s="34" t="s">
        <v>47</v>
      </c>
      <c r="C26" s="35" t="s">
        <v>46</v>
      </c>
      <c r="D26" s="113">
        <v>4</v>
      </c>
      <c r="E26" s="113">
        <v>5</v>
      </c>
      <c r="F26" s="113">
        <v>2</v>
      </c>
      <c r="G26" s="113">
        <v>5</v>
      </c>
      <c r="H26" s="113">
        <v>1</v>
      </c>
      <c r="I26" s="113">
        <v>2</v>
      </c>
      <c r="J26" s="111">
        <f t="shared" si="0"/>
        <v>19</v>
      </c>
    </row>
    <row r="27" spans="1:10" s="38" customFormat="1" ht="30" customHeight="1" x14ac:dyDescent="0.2">
      <c r="A27" s="32">
        <v>20</v>
      </c>
      <c r="B27" s="34" t="s">
        <v>44</v>
      </c>
      <c r="C27" s="35" t="s">
        <v>43</v>
      </c>
      <c r="D27" s="113">
        <v>1</v>
      </c>
      <c r="E27" s="113">
        <v>0</v>
      </c>
      <c r="F27" s="113">
        <v>4</v>
      </c>
      <c r="G27" s="113">
        <v>5</v>
      </c>
      <c r="H27" s="113">
        <v>5</v>
      </c>
      <c r="I27" s="113">
        <v>2</v>
      </c>
      <c r="J27" s="111">
        <f t="shared" si="0"/>
        <v>17</v>
      </c>
    </row>
    <row r="28" spans="1:10" ht="30" customHeight="1" x14ac:dyDescent="0.2">
      <c r="A28" s="32">
        <v>21</v>
      </c>
      <c r="B28" s="30" t="s">
        <v>18</v>
      </c>
      <c r="C28" s="30" t="s">
        <v>17</v>
      </c>
      <c r="D28" s="113"/>
      <c r="E28" s="113">
        <v>0</v>
      </c>
      <c r="F28" s="113">
        <v>4</v>
      </c>
      <c r="G28" s="113">
        <v>5</v>
      </c>
      <c r="H28" s="113">
        <v>2</v>
      </c>
      <c r="I28" s="113">
        <v>0</v>
      </c>
      <c r="J28" s="111">
        <f t="shared" si="0"/>
        <v>11</v>
      </c>
    </row>
    <row r="29" spans="1:10" ht="30" customHeight="1" x14ac:dyDescent="0.2">
      <c r="A29" s="32">
        <v>22</v>
      </c>
      <c r="B29" s="30" t="s">
        <v>37</v>
      </c>
      <c r="C29" s="35" t="s">
        <v>36</v>
      </c>
      <c r="D29" s="113">
        <v>0</v>
      </c>
      <c r="E29" s="113">
        <v>1</v>
      </c>
      <c r="F29" s="113">
        <v>5</v>
      </c>
      <c r="G29" s="113">
        <v>4</v>
      </c>
      <c r="H29" s="113">
        <v>5</v>
      </c>
      <c r="I29" s="113">
        <v>1</v>
      </c>
      <c r="J29" s="111">
        <f t="shared" si="0"/>
        <v>16</v>
      </c>
    </row>
    <row r="30" spans="1:10" ht="30" customHeight="1" x14ac:dyDescent="0.2">
      <c r="A30" s="32">
        <v>23</v>
      </c>
      <c r="B30" s="30" t="s">
        <v>52</v>
      </c>
      <c r="C30" s="30" t="s">
        <v>51</v>
      </c>
      <c r="D30" s="113">
        <v>3</v>
      </c>
      <c r="E30" s="113">
        <v>0</v>
      </c>
      <c r="F30" s="113">
        <v>5</v>
      </c>
      <c r="G30" s="113">
        <v>5</v>
      </c>
      <c r="H30" s="113">
        <v>5</v>
      </c>
      <c r="I30" s="113">
        <v>2</v>
      </c>
      <c r="J30" s="111">
        <f t="shared" si="0"/>
        <v>20</v>
      </c>
    </row>
    <row r="31" spans="1:10" ht="30" customHeight="1" x14ac:dyDescent="0.2">
      <c r="A31" s="32">
        <v>24</v>
      </c>
      <c r="B31" s="30" t="s">
        <v>20</v>
      </c>
      <c r="C31" s="35" t="s">
        <v>19</v>
      </c>
      <c r="D31" s="113">
        <v>1</v>
      </c>
      <c r="E31" s="113">
        <v>0</v>
      </c>
      <c r="F31" s="113">
        <v>5</v>
      </c>
      <c r="G31" s="113">
        <v>1</v>
      </c>
      <c r="H31" s="113">
        <v>4</v>
      </c>
      <c r="I31" s="113">
        <v>1</v>
      </c>
      <c r="J31" s="111">
        <f t="shared" si="0"/>
        <v>12</v>
      </c>
    </row>
    <row r="32" spans="1:10" ht="30" customHeight="1" x14ac:dyDescent="0.2">
      <c r="A32" s="32">
        <v>25</v>
      </c>
      <c r="B32" s="34" t="s">
        <v>8</v>
      </c>
      <c r="C32" s="35" t="s">
        <v>7</v>
      </c>
      <c r="D32" s="113">
        <v>1</v>
      </c>
      <c r="E32" s="113">
        <v>0</v>
      </c>
      <c r="F32" s="113">
        <v>4</v>
      </c>
      <c r="G32" s="113">
        <v>0</v>
      </c>
      <c r="H32" s="113">
        <v>1</v>
      </c>
      <c r="I32" s="113"/>
      <c r="J32" s="111">
        <v>6</v>
      </c>
    </row>
    <row r="33" spans="1:42" ht="30" customHeight="1" x14ac:dyDescent="0.2">
      <c r="A33" s="32">
        <v>26</v>
      </c>
      <c r="B33" s="30" t="s">
        <v>29</v>
      </c>
      <c r="C33" s="30" t="s">
        <v>28</v>
      </c>
      <c r="D33" s="113">
        <v>2</v>
      </c>
      <c r="E33" s="113">
        <v>0</v>
      </c>
      <c r="F33" s="113">
        <v>4</v>
      </c>
      <c r="G33" s="113">
        <v>3</v>
      </c>
      <c r="H33" s="113">
        <v>2</v>
      </c>
      <c r="I33" s="113"/>
      <c r="J33" s="111">
        <f t="shared" ref="J33:J47" si="1">SUM(D33:I33)</f>
        <v>11</v>
      </c>
    </row>
    <row r="34" spans="1:42" ht="30" customHeight="1" x14ac:dyDescent="0.2">
      <c r="A34" s="32">
        <v>27</v>
      </c>
      <c r="B34" s="34" t="s">
        <v>50</v>
      </c>
      <c r="C34" s="35" t="s">
        <v>49</v>
      </c>
      <c r="D34" s="113">
        <v>0</v>
      </c>
      <c r="E34" s="113">
        <v>4</v>
      </c>
      <c r="F34" s="113">
        <v>4</v>
      </c>
      <c r="G34" s="113">
        <v>5</v>
      </c>
      <c r="H34" s="113">
        <v>5</v>
      </c>
      <c r="I34" s="113">
        <v>1</v>
      </c>
      <c r="J34" s="111">
        <f t="shared" si="1"/>
        <v>19</v>
      </c>
    </row>
    <row r="35" spans="1:42" ht="30" customHeight="1" x14ac:dyDescent="0.2">
      <c r="A35" s="32">
        <v>28</v>
      </c>
      <c r="B35" s="30" t="s">
        <v>30</v>
      </c>
      <c r="C35" s="30" t="s">
        <v>11</v>
      </c>
      <c r="D35" s="113">
        <v>1</v>
      </c>
      <c r="E35" s="113">
        <v>1</v>
      </c>
      <c r="F35" s="113">
        <v>2.5</v>
      </c>
      <c r="G35" s="113">
        <v>5</v>
      </c>
      <c r="H35" s="113">
        <v>5</v>
      </c>
      <c r="I35" s="113"/>
      <c r="J35" s="111">
        <f t="shared" si="1"/>
        <v>14.5</v>
      </c>
    </row>
    <row r="36" spans="1:42" ht="30" customHeight="1" x14ac:dyDescent="0.2">
      <c r="A36" s="32">
        <v>29</v>
      </c>
      <c r="B36" s="30" t="s">
        <v>12</v>
      </c>
      <c r="C36" s="30" t="s">
        <v>11</v>
      </c>
      <c r="D36" s="113">
        <v>2</v>
      </c>
      <c r="E36" s="113">
        <v>0</v>
      </c>
      <c r="F36" s="113">
        <v>5</v>
      </c>
      <c r="G36" s="113">
        <v>1</v>
      </c>
      <c r="H36" s="113">
        <v>2</v>
      </c>
      <c r="I36" s="113"/>
      <c r="J36" s="111">
        <f t="shared" si="1"/>
        <v>10</v>
      </c>
    </row>
    <row r="37" spans="1:42" ht="30" customHeight="1" x14ac:dyDescent="0.2">
      <c r="A37" s="32">
        <v>30</v>
      </c>
      <c r="B37" s="34" t="s">
        <v>22</v>
      </c>
      <c r="C37" s="35" t="s">
        <v>21</v>
      </c>
      <c r="D37" s="113">
        <v>1</v>
      </c>
      <c r="E37" s="113">
        <v>0</v>
      </c>
      <c r="F37" s="113">
        <v>5</v>
      </c>
      <c r="G37" s="113">
        <v>2</v>
      </c>
      <c r="H37" s="113">
        <v>4</v>
      </c>
      <c r="I37" s="113">
        <v>0</v>
      </c>
      <c r="J37" s="111">
        <f t="shared" si="1"/>
        <v>12</v>
      </c>
    </row>
    <row r="38" spans="1:42" ht="30" customHeight="1" x14ac:dyDescent="0.2">
      <c r="A38" s="32">
        <v>31</v>
      </c>
      <c r="B38" s="30" t="s">
        <v>32</v>
      </c>
      <c r="C38" s="35" t="s">
        <v>31</v>
      </c>
      <c r="D38" s="113">
        <v>3</v>
      </c>
      <c r="E38" s="113">
        <v>0</v>
      </c>
      <c r="F38" s="113">
        <v>5</v>
      </c>
      <c r="G38" s="113">
        <v>5</v>
      </c>
      <c r="H38" s="113">
        <v>1</v>
      </c>
      <c r="I38" s="113">
        <v>1</v>
      </c>
      <c r="J38" s="111">
        <f t="shared" si="1"/>
        <v>15</v>
      </c>
    </row>
    <row r="39" spans="1:42" ht="30" customHeight="1" x14ac:dyDescent="0.2">
      <c r="A39" s="32">
        <v>32</v>
      </c>
      <c r="B39" s="34" t="s">
        <v>60</v>
      </c>
      <c r="C39" s="35" t="s">
        <v>58</v>
      </c>
      <c r="D39" s="113">
        <v>2</v>
      </c>
      <c r="E39" s="113">
        <v>5</v>
      </c>
      <c r="F39" s="113">
        <v>3.5</v>
      </c>
      <c r="G39" s="113">
        <v>5</v>
      </c>
      <c r="H39" s="113">
        <v>5</v>
      </c>
      <c r="I39" s="113">
        <v>1</v>
      </c>
      <c r="J39" s="111">
        <f t="shared" si="1"/>
        <v>21.5</v>
      </c>
    </row>
    <row r="40" spans="1:42" ht="30" customHeight="1" x14ac:dyDescent="0.2">
      <c r="A40" s="32">
        <v>33</v>
      </c>
      <c r="B40" s="34" t="s">
        <v>67</v>
      </c>
      <c r="C40" s="35" t="s">
        <v>66</v>
      </c>
      <c r="D40" s="113">
        <v>5</v>
      </c>
      <c r="E40" s="113">
        <v>5</v>
      </c>
      <c r="F40" s="113">
        <v>5</v>
      </c>
      <c r="G40" s="113">
        <v>5</v>
      </c>
      <c r="H40" s="113">
        <v>5</v>
      </c>
      <c r="I40" s="113">
        <v>1</v>
      </c>
      <c r="J40" s="111">
        <f t="shared" si="1"/>
        <v>26</v>
      </c>
    </row>
    <row r="41" spans="1:42" ht="30" customHeight="1" x14ac:dyDescent="0.2">
      <c r="A41" s="32">
        <v>34</v>
      </c>
      <c r="B41" s="30" t="s">
        <v>24</v>
      </c>
      <c r="C41" s="35" t="s">
        <v>23</v>
      </c>
      <c r="D41" s="113">
        <v>0</v>
      </c>
      <c r="E41" s="113">
        <v>0</v>
      </c>
      <c r="F41" s="113">
        <v>0</v>
      </c>
      <c r="G41" s="113">
        <v>4.5</v>
      </c>
      <c r="H41" s="113">
        <v>3</v>
      </c>
      <c r="I41" s="113">
        <v>5</v>
      </c>
      <c r="J41" s="111">
        <f t="shared" si="1"/>
        <v>12.5</v>
      </c>
    </row>
    <row r="42" spans="1:42" ht="30" customHeight="1" x14ac:dyDescent="0.2">
      <c r="A42" s="32">
        <v>35</v>
      </c>
      <c r="B42" s="110" t="s">
        <v>10</v>
      </c>
      <c r="C42" s="53" t="s">
        <v>9</v>
      </c>
      <c r="D42" s="115">
        <v>0</v>
      </c>
      <c r="E42" s="115">
        <v>1</v>
      </c>
      <c r="F42" s="115">
        <v>4</v>
      </c>
      <c r="G42" s="115">
        <v>0</v>
      </c>
      <c r="H42" s="115">
        <v>2</v>
      </c>
      <c r="I42" s="115"/>
      <c r="J42" s="111">
        <f t="shared" si="1"/>
        <v>7</v>
      </c>
    </row>
    <row r="43" spans="1:42" ht="30" customHeight="1" x14ac:dyDescent="0.2">
      <c r="A43" s="32">
        <v>36</v>
      </c>
      <c r="B43" s="34" t="s">
        <v>42</v>
      </c>
      <c r="C43" s="35" t="s">
        <v>41</v>
      </c>
      <c r="D43" s="113">
        <v>1</v>
      </c>
      <c r="E43" s="113">
        <v>0</v>
      </c>
      <c r="F43" s="113">
        <v>5</v>
      </c>
      <c r="G43" s="113">
        <v>5</v>
      </c>
      <c r="H43" s="113">
        <v>5</v>
      </c>
      <c r="I43" s="113">
        <v>1</v>
      </c>
      <c r="J43" s="111">
        <f t="shared" si="1"/>
        <v>17</v>
      </c>
    </row>
    <row r="44" spans="1:42" ht="30" customHeight="1" x14ac:dyDescent="0.2">
      <c r="A44" s="32">
        <v>37</v>
      </c>
      <c r="B44" s="30" t="s">
        <v>55</v>
      </c>
      <c r="C44" s="35" t="s">
        <v>36</v>
      </c>
      <c r="D44" s="113">
        <v>2</v>
      </c>
      <c r="E44" s="113">
        <v>4</v>
      </c>
      <c r="F44" s="113">
        <v>5</v>
      </c>
      <c r="G44" s="113">
        <v>5</v>
      </c>
      <c r="H44" s="113">
        <v>3</v>
      </c>
      <c r="I44" s="113">
        <v>1</v>
      </c>
      <c r="J44" s="111">
        <f t="shared" si="1"/>
        <v>20</v>
      </c>
    </row>
    <row r="45" spans="1:42" ht="30" customHeight="1" x14ac:dyDescent="0.2">
      <c r="A45" s="32">
        <v>38</v>
      </c>
      <c r="B45" s="109" t="s">
        <v>70</v>
      </c>
      <c r="C45" s="31" t="s">
        <v>46</v>
      </c>
      <c r="D45" s="116">
        <v>5</v>
      </c>
      <c r="E45" s="116">
        <v>4</v>
      </c>
      <c r="F45" s="116">
        <v>5</v>
      </c>
      <c r="G45" s="116">
        <v>5</v>
      </c>
      <c r="H45" s="116">
        <v>5</v>
      </c>
      <c r="I45" s="116">
        <v>5</v>
      </c>
      <c r="J45" s="111">
        <f t="shared" si="1"/>
        <v>29</v>
      </c>
    </row>
    <row r="46" spans="1:42" ht="30" customHeight="1" x14ac:dyDescent="0.2">
      <c r="A46" s="32">
        <v>39</v>
      </c>
      <c r="B46" s="29" t="s">
        <v>2</v>
      </c>
      <c r="C46" s="31" t="s">
        <v>1</v>
      </c>
      <c r="D46" s="113">
        <v>0</v>
      </c>
      <c r="E46" s="113">
        <v>0</v>
      </c>
      <c r="F46" s="113">
        <v>0</v>
      </c>
      <c r="G46" s="113">
        <v>0</v>
      </c>
      <c r="H46" s="113">
        <v>0</v>
      </c>
      <c r="I46" s="113">
        <v>1</v>
      </c>
      <c r="J46" s="111">
        <f t="shared" si="1"/>
        <v>1</v>
      </c>
    </row>
    <row r="47" spans="1:42" ht="30" customHeight="1" x14ac:dyDescent="0.2">
      <c r="A47" s="32">
        <v>40</v>
      </c>
      <c r="B47" s="34" t="s">
        <v>26</v>
      </c>
      <c r="C47" s="31" t="s">
        <v>25</v>
      </c>
      <c r="D47" s="113">
        <v>0</v>
      </c>
      <c r="E47" s="113">
        <v>3</v>
      </c>
      <c r="F47" s="113">
        <v>5</v>
      </c>
      <c r="G47" s="113">
        <v>0</v>
      </c>
      <c r="H47" s="115">
        <v>5</v>
      </c>
      <c r="I47" s="115">
        <v>0</v>
      </c>
      <c r="J47" s="117">
        <f t="shared" si="1"/>
        <v>13</v>
      </c>
    </row>
    <row r="48" spans="1:42" s="24" customFormat="1" ht="17.25" customHeight="1" x14ac:dyDescent="0.25">
      <c r="A48" s="4"/>
      <c r="B48" s="27"/>
      <c r="C48" s="4"/>
      <c r="D48" s="26"/>
      <c r="E48" s="26"/>
      <c r="F48" s="26"/>
      <c r="G48" s="26"/>
      <c r="H48" s="26"/>
      <c r="I48" s="26"/>
      <c r="J48" s="6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</row>
    <row r="49" spans="1:42" ht="20.25" customHeight="1" x14ac:dyDescent="0.3">
      <c r="A49" s="19"/>
      <c r="B49" s="23" t="s">
        <v>264</v>
      </c>
      <c r="C49" s="22"/>
      <c r="D49" s="22"/>
      <c r="E49" s="22"/>
      <c r="F49" s="45" t="s">
        <v>0</v>
      </c>
      <c r="G49" s="45"/>
      <c r="H49" s="45"/>
      <c r="I49" s="21"/>
      <c r="J49" s="20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1:42" ht="20.25" customHeight="1" x14ac:dyDescent="0.3">
      <c r="A50" s="19"/>
      <c r="B50" s="23"/>
      <c r="C50" s="22"/>
      <c r="D50" s="22"/>
      <c r="E50" s="22"/>
      <c r="F50" s="21"/>
      <c r="G50" s="21"/>
      <c r="H50" s="21"/>
      <c r="I50" s="21"/>
      <c r="J50" s="20"/>
    </row>
    <row r="51" spans="1:42" ht="20.25" customHeight="1" x14ac:dyDescent="0.25">
      <c r="A51" s="19"/>
      <c r="B51" s="18" t="s">
        <v>261</v>
      </c>
      <c r="C51" s="13"/>
      <c r="D51" s="13"/>
      <c r="E51" s="13"/>
      <c r="F51" s="146" t="s">
        <v>262</v>
      </c>
      <c r="G51" s="146"/>
      <c r="H51" s="17"/>
      <c r="I51" s="17"/>
      <c r="J51" s="17"/>
    </row>
    <row r="52" spans="1:42" ht="30" customHeight="1" x14ac:dyDescent="0.25">
      <c r="A52" s="8"/>
      <c r="B52" s="16"/>
      <c r="C52" s="16"/>
      <c r="D52" s="140"/>
      <c r="E52" s="140"/>
      <c r="F52" s="10"/>
      <c r="G52" s="10"/>
      <c r="H52" s="10"/>
      <c r="I52" s="10"/>
      <c r="J52" s="12"/>
    </row>
    <row r="53" spans="1:42" ht="30" customHeight="1" x14ac:dyDescent="0.25">
      <c r="A53" s="8"/>
      <c r="B53" s="16"/>
      <c r="C53" s="16"/>
      <c r="D53" s="140"/>
      <c r="E53" s="140"/>
      <c r="F53" s="10"/>
      <c r="G53" s="10"/>
      <c r="H53" s="10"/>
      <c r="I53" s="10"/>
      <c r="J53" s="12"/>
    </row>
    <row r="54" spans="1:42" ht="30" customHeight="1" x14ac:dyDescent="0.25">
      <c r="A54" s="8"/>
      <c r="B54" s="13"/>
      <c r="C54" s="13"/>
      <c r="D54" s="141"/>
      <c r="E54" s="141"/>
      <c r="F54" s="11"/>
      <c r="G54" s="11"/>
      <c r="H54" s="11"/>
      <c r="I54" s="11"/>
      <c r="J54" s="11"/>
    </row>
    <row r="55" spans="1:42" ht="30" customHeight="1" x14ac:dyDescent="0.25">
      <c r="A55" s="8"/>
      <c r="B55" s="13"/>
      <c r="C55" s="13"/>
      <c r="D55" s="141"/>
      <c r="E55" s="141"/>
      <c r="F55" s="11"/>
      <c r="G55" s="11"/>
      <c r="H55" s="11"/>
      <c r="I55" s="11"/>
      <c r="J55" s="11"/>
    </row>
    <row r="56" spans="1:42" ht="30" customHeight="1" x14ac:dyDescent="0.25">
      <c r="A56" s="8"/>
      <c r="B56" s="7"/>
      <c r="C56" s="11"/>
      <c r="D56" s="11"/>
      <c r="E56" s="11"/>
      <c r="F56" s="11"/>
      <c r="G56" s="11"/>
      <c r="H56" s="11"/>
      <c r="I56" s="11"/>
      <c r="J56" s="11"/>
    </row>
    <row r="57" spans="1:42" ht="30" customHeight="1" x14ac:dyDescent="0.25">
      <c r="A57" s="8"/>
      <c r="B57" s="7"/>
      <c r="C57" s="11"/>
      <c r="D57" s="10"/>
      <c r="E57" s="10"/>
      <c r="F57" s="10"/>
      <c r="G57" s="10"/>
      <c r="H57" s="10"/>
      <c r="I57" s="10"/>
      <c r="J57" s="12"/>
    </row>
    <row r="58" spans="1:42" ht="30" customHeight="1" x14ac:dyDescent="0.25">
      <c r="A58" s="8"/>
      <c r="B58" s="11"/>
      <c r="C58" s="11"/>
      <c r="D58" s="11"/>
      <c r="E58" s="11"/>
      <c r="F58" s="11"/>
      <c r="G58" s="11"/>
      <c r="H58" s="11"/>
      <c r="I58" s="11"/>
      <c r="J58" s="11"/>
    </row>
    <row r="59" spans="1:42" ht="30" customHeight="1" x14ac:dyDescent="0.25">
      <c r="A59" s="8"/>
      <c r="B59" s="11"/>
      <c r="C59" s="11"/>
      <c r="D59" s="11"/>
      <c r="E59" s="11"/>
      <c r="F59" s="11"/>
      <c r="G59" s="11"/>
      <c r="H59" s="11"/>
      <c r="I59" s="11"/>
      <c r="J59" s="11"/>
    </row>
    <row r="60" spans="1:42" ht="30" customHeight="1" x14ac:dyDescent="0.25">
      <c r="A60" s="8"/>
      <c r="B60" s="7"/>
      <c r="C60" s="11"/>
      <c r="D60" s="11"/>
      <c r="E60" s="11"/>
      <c r="F60" s="11"/>
      <c r="G60" s="11"/>
      <c r="H60" s="11"/>
      <c r="I60" s="11"/>
      <c r="J60" s="11"/>
    </row>
    <row r="61" spans="1:42" ht="30" customHeight="1" x14ac:dyDescent="0.25">
      <c r="A61" s="8"/>
      <c r="B61" s="7"/>
      <c r="C61" s="7"/>
      <c r="D61" s="10"/>
      <c r="E61" s="10"/>
      <c r="F61" s="10"/>
      <c r="G61" s="10"/>
      <c r="H61" s="10"/>
      <c r="I61" s="10"/>
      <c r="J61" s="12"/>
    </row>
    <row r="62" spans="1:42" ht="39" customHeight="1" x14ac:dyDescent="0.25">
      <c r="A62" s="8"/>
      <c r="B62" s="7"/>
      <c r="C62" s="7"/>
      <c r="D62" s="10"/>
      <c r="E62" s="10"/>
      <c r="F62" s="10"/>
      <c r="G62" s="10"/>
      <c r="H62" s="10"/>
      <c r="I62" s="10"/>
      <c r="J62" s="12"/>
    </row>
    <row r="63" spans="1:42" ht="30" customHeight="1" x14ac:dyDescent="0.25">
      <c r="A63" s="8"/>
      <c r="B63" s="7"/>
      <c r="C63" s="7"/>
      <c r="D63" s="10"/>
      <c r="E63" s="10"/>
      <c r="F63" s="10"/>
      <c r="G63" s="10"/>
      <c r="H63" s="10"/>
      <c r="I63" s="10"/>
      <c r="J63" s="12"/>
    </row>
    <row r="64" spans="1:42" ht="30" customHeight="1" x14ac:dyDescent="0.25">
      <c r="A64" s="8"/>
      <c r="B64" s="7"/>
      <c r="C64" s="7"/>
      <c r="D64" s="10"/>
      <c r="E64" s="10"/>
      <c r="F64" s="10"/>
      <c r="G64" s="10"/>
      <c r="H64" s="10"/>
      <c r="I64" s="10"/>
      <c r="J64" s="12"/>
    </row>
    <row r="65" spans="1:10" ht="30" customHeight="1" x14ac:dyDescent="0.25">
      <c r="A65" s="8"/>
      <c r="B65" s="7"/>
      <c r="C65" s="7"/>
      <c r="D65" s="10"/>
      <c r="E65" s="10"/>
      <c r="F65" s="10"/>
      <c r="G65" s="10"/>
      <c r="H65" s="10"/>
      <c r="I65" s="10"/>
      <c r="J65" s="12"/>
    </row>
    <row r="66" spans="1:10" ht="30" customHeight="1" x14ac:dyDescent="0.25">
      <c r="A66" s="8"/>
      <c r="B66" s="7"/>
      <c r="C66" s="7"/>
      <c r="D66" s="10"/>
      <c r="E66" s="10"/>
      <c r="F66" s="10"/>
      <c r="G66" s="10"/>
      <c r="H66" s="10"/>
      <c r="I66" s="10"/>
      <c r="J66" s="12"/>
    </row>
    <row r="67" spans="1:10" ht="30" customHeight="1" x14ac:dyDescent="0.25">
      <c r="A67" s="8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30" customHeight="1" x14ac:dyDescent="0.25">
      <c r="A68" s="8"/>
      <c r="B68" s="7"/>
      <c r="C68" s="7"/>
      <c r="D68" s="10"/>
      <c r="E68" s="10"/>
      <c r="F68" s="10"/>
      <c r="G68" s="10"/>
      <c r="H68" s="10"/>
      <c r="I68" s="10"/>
      <c r="J68" s="12"/>
    </row>
    <row r="69" spans="1:10" ht="30" customHeight="1" x14ac:dyDescent="0.25">
      <c r="A69" s="8"/>
      <c r="B69" s="7"/>
      <c r="C69" s="7"/>
      <c r="D69" s="10"/>
      <c r="E69" s="10"/>
      <c r="F69" s="10"/>
      <c r="G69" s="10"/>
      <c r="H69" s="10"/>
      <c r="I69" s="10"/>
      <c r="J69" s="12"/>
    </row>
    <row r="70" spans="1:10" ht="30" customHeight="1" x14ac:dyDescent="0.25">
      <c r="A70" s="8"/>
      <c r="B70" s="7"/>
      <c r="C70" s="11"/>
      <c r="D70" s="11"/>
      <c r="E70" s="11"/>
      <c r="F70" s="11"/>
      <c r="G70" s="11"/>
      <c r="H70" s="11"/>
      <c r="I70" s="11"/>
      <c r="J70" s="11"/>
    </row>
    <row r="71" spans="1:10" ht="30" customHeight="1" x14ac:dyDescent="0.25">
      <c r="A71" s="8"/>
      <c r="B71" s="7"/>
      <c r="C71" s="7"/>
      <c r="D71" s="10"/>
      <c r="E71" s="10"/>
      <c r="F71" s="10"/>
      <c r="G71" s="10"/>
      <c r="H71" s="10"/>
      <c r="I71" s="10"/>
      <c r="J71" s="9"/>
    </row>
    <row r="72" spans="1:10" ht="20.25" customHeight="1" x14ac:dyDescent="0.25">
      <c r="A72" s="5"/>
      <c r="J72" s="6"/>
    </row>
  </sheetData>
  <sheetProtection selectLockedCells="1" selectUnlockedCells="1"/>
  <sortState ref="A8:AB47">
    <sortCondition ref="B8:B47"/>
  </sortState>
  <mergeCells count="10">
    <mergeCell ref="A5:A6"/>
    <mergeCell ref="B5:B6"/>
    <mergeCell ref="C5:C6"/>
    <mergeCell ref="D5:I5"/>
    <mergeCell ref="F51:G51"/>
    <mergeCell ref="J5:J6"/>
    <mergeCell ref="D52:E52"/>
    <mergeCell ref="D53:E53"/>
    <mergeCell ref="D54:E54"/>
    <mergeCell ref="D55:E55"/>
  </mergeCells>
  <pageMargins left="0.39374999999999999" right="0.39374999999999999" top="0.19652777777777777" bottom="0.51180555555555551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8"/>
  <sheetViews>
    <sheetView tabSelected="1" zoomScaleSheetLayoutView="100" workbookViewId="0">
      <pane ySplit="7" topLeftCell="A29" activePane="bottomLeft" state="frozen"/>
      <selection pane="bottomLeft" activeCell="E42" sqref="E42"/>
    </sheetView>
  </sheetViews>
  <sheetFormatPr defaultRowHeight="15.75" x14ac:dyDescent="0.25"/>
  <cols>
    <col min="1" max="1" width="5.85546875" style="2" customWidth="1"/>
    <col min="2" max="2" width="22.28515625" style="2" customWidth="1"/>
    <col min="3" max="3" width="8.140625" style="2" customWidth="1"/>
    <col min="4" max="9" width="8" style="2" customWidth="1"/>
    <col min="10" max="16384" width="9.140625" style="1"/>
  </cols>
  <sheetData>
    <row r="1" spans="1:30" ht="18.75" x14ac:dyDescent="0.3">
      <c r="B1" s="39"/>
      <c r="C1" s="40" t="s">
        <v>131</v>
      </c>
      <c r="D1" s="40"/>
      <c r="E1" s="40"/>
      <c r="F1" s="40"/>
      <c r="G1" s="40"/>
      <c r="H1" s="40"/>
      <c r="I1" s="39"/>
    </row>
    <row r="2" spans="1:30" ht="23.25" customHeight="1" x14ac:dyDescent="0.3">
      <c r="B2" s="39" t="s">
        <v>76</v>
      </c>
      <c r="C2" s="39"/>
      <c r="D2" s="40"/>
      <c r="E2" s="40"/>
      <c r="F2" s="40"/>
      <c r="G2" s="40"/>
      <c r="H2" s="40"/>
      <c r="I2" s="39"/>
    </row>
    <row r="3" spans="1:30" ht="15" customHeight="1" x14ac:dyDescent="0.3">
      <c r="B3" s="39" t="s">
        <v>75</v>
      </c>
      <c r="C3" s="39"/>
      <c r="E3" s="41" t="s">
        <v>74</v>
      </c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30" ht="15" customHeight="1" x14ac:dyDescent="0.3">
      <c r="B4" s="39"/>
      <c r="C4" s="39"/>
      <c r="D4" s="40"/>
      <c r="E4" s="40"/>
      <c r="F4" s="40"/>
      <c r="G4" s="40"/>
      <c r="H4" s="40"/>
      <c r="I4" s="39"/>
    </row>
    <row r="5" spans="1:30" ht="30" customHeight="1" x14ac:dyDescent="0.25">
      <c r="A5" s="59" t="s">
        <v>130</v>
      </c>
      <c r="B5" s="147" t="s">
        <v>72</v>
      </c>
      <c r="C5" s="143" t="s">
        <v>263</v>
      </c>
      <c r="D5" s="147" t="s">
        <v>265</v>
      </c>
      <c r="E5" s="147"/>
      <c r="F5" s="147"/>
      <c r="G5" s="147"/>
      <c r="H5" s="147"/>
      <c r="I5" s="35" t="s">
        <v>71</v>
      </c>
    </row>
    <row r="6" spans="1:30" ht="27" customHeight="1" x14ac:dyDescent="0.25">
      <c r="A6" s="59" t="s">
        <v>129</v>
      </c>
      <c r="B6" s="147"/>
      <c r="C6" s="143"/>
      <c r="D6" s="35">
        <v>1</v>
      </c>
      <c r="E6" s="35">
        <v>2</v>
      </c>
      <c r="F6" s="35">
        <v>3</v>
      </c>
      <c r="G6" s="35">
        <v>4</v>
      </c>
      <c r="H6" s="35">
        <v>5</v>
      </c>
      <c r="I6" s="37"/>
    </row>
    <row r="7" spans="1:30" ht="15" x14ac:dyDescent="0.25">
      <c r="A7" s="70">
        <v>1</v>
      </c>
      <c r="B7" s="70">
        <v>2</v>
      </c>
      <c r="C7" s="70">
        <v>3</v>
      </c>
      <c r="D7" s="70">
        <v>4</v>
      </c>
      <c r="E7" s="70">
        <v>5</v>
      </c>
      <c r="F7" s="70">
        <v>6</v>
      </c>
      <c r="G7" s="70">
        <v>7</v>
      </c>
      <c r="H7" s="70">
        <v>8</v>
      </c>
      <c r="I7" s="70">
        <v>9</v>
      </c>
    </row>
    <row r="8" spans="1:30" ht="30" customHeight="1" x14ac:dyDescent="0.2">
      <c r="A8" s="35">
        <v>1</v>
      </c>
      <c r="B8" s="37" t="s">
        <v>119</v>
      </c>
      <c r="C8" s="35" t="s">
        <v>118</v>
      </c>
      <c r="D8" s="113">
        <v>7</v>
      </c>
      <c r="E8" s="113">
        <v>5</v>
      </c>
      <c r="F8" s="113">
        <v>1</v>
      </c>
      <c r="G8" s="113"/>
      <c r="H8" s="113">
        <v>5</v>
      </c>
      <c r="I8" s="111">
        <f t="shared" ref="I8:I45" si="0">SUM(D8:H8)</f>
        <v>18</v>
      </c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55"/>
      <c r="AB8" s="55"/>
      <c r="AC8" s="55"/>
      <c r="AD8" s="55"/>
    </row>
    <row r="9" spans="1:30" s="54" customFormat="1" ht="30" customHeight="1" x14ac:dyDescent="0.2">
      <c r="A9" s="35">
        <v>2</v>
      </c>
      <c r="B9" s="30" t="s">
        <v>116</v>
      </c>
      <c r="C9" s="35" t="s">
        <v>102</v>
      </c>
      <c r="D9" s="113">
        <v>7</v>
      </c>
      <c r="E9" s="113">
        <v>4</v>
      </c>
      <c r="F9" s="113">
        <v>1</v>
      </c>
      <c r="G9" s="113">
        <v>1</v>
      </c>
      <c r="H9" s="113">
        <v>1</v>
      </c>
      <c r="I9" s="111">
        <f t="shared" si="0"/>
        <v>14</v>
      </c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</row>
    <row r="10" spans="1:30" s="54" customFormat="1" ht="30" customHeight="1" x14ac:dyDescent="0.2">
      <c r="A10" s="35">
        <v>3</v>
      </c>
      <c r="B10" s="37" t="s">
        <v>98</v>
      </c>
      <c r="C10" s="35" t="s">
        <v>39</v>
      </c>
      <c r="D10" s="113">
        <v>6</v>
      </c>
      <c r="E10" s="113">
        <v>1</v>
      </c>
      <c r="F10" s="113">
        <v>1</v>
      </c>
      <c r="G10" s="113">
        <v>0.5</v>
      </c>
      <c r="H10" s="113">
        <v>0.5</v>
      </c>
      <c r="I10" s="111">
        <f t="shared" si="0"/>
        <v>9</v>
      </c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AA10" s="48"/>
      <c r="AB10" s="48"/>
      <c r="AC10" s="48"/>
      <c r="AD10" s="48"/>
    </row>
    <row r="11" spans="1:30" s="54" customFormat="1" ht="30" customHeight="1" x14ac:dyDescent="0.2">
      <c r="A11" s="35">
        <v>4</v>
      </c>
      <c r="B11" s="37" t="s">
        <v>81</v>
      </c>
      <c r="C11" s="35" t="s">
        <v>80</v>
      </c>
      <c r="D11" s="113">
        <v>5</v>
      </c>
      <c r="E11" s="113"/>
      <c r="F11" s="113">
        <v>1</v>
      </c>
      <c r="G11" s="113">
        <v>0</v>
      </c>
      <c r="H11" s="113">
        <v>0</v>
      </c>
      <c r="I11" s="111">
        <f t="shared" si="0"/>
        <v>6</v>
      </c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1"/>
      <c r="AB11" s="1"/>
      <c r="AC11" s="1"/>
      <c r="AD11" s="1"/>
    </row>
    <row r="12" spans="1:30" s="54" customFormat="1" ht="30" customHeight="1" x14ac:dyDescent="0.2">
      <c r="A12" s="35">
        <v>5</v>
      </c>
      <c r="B12" s="30" t="s">
        <v>124</v>
      </c>
      <c r="C12" s="35" t="s">
        <v>102</v>
      </c>
      <c r="D12" s="113">
        <v>8</v>
      </c>
      <c r="E12" s="113">
        <v>5</v>
      </c>
      <c r="F12" s="113">
        <v>3</v>
      </c>
      <c r="G12" s="113">
        <v>3</v>
      </c>
      <c r="H12" s="113">
        <v>2</v>
      </c>
      <c r="I12" s="111">
        <f t="shared" si="0"/>
        <v>21</v>
      </c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spans="1:30" s="50" customFormat="1" ht="30" customHeight="1" x14ac:dyDescent="0.2">
      <c r="A13" s="35">
        <v>6</v>
      </c>
      <c r="B13" s="30" t="s">
        <v>113</v>
      </c>
      <c r="C13" s="35" t="s">
        <v>31</v>
      </c>
      <c r="D13" s="113">
        <v>4</v>
      </c>
      <c r="E13" s="113">
        <v>5</v>
      </c>
      <c r="F13" s="113"/>
      <c r="G13" s="113">
        <v>3</v>
      </c>
      <c r="H13" s="113">
        <v>0</v>
      </c>
      <c r="I13" s="111">
        <f t="shared" si="0"/>
        <v>12</v>
      </c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30" s="50" customFormat="1" ht="30" customHeight="1" x14ac:dyDescent="0.2">
      <c r="A14" s="35">
        <v>7</v>
      </c>
      <c r="B14" s="29" t="s">
        <v>82</v>
      </c>
      <c r="C14" s="35" t="s">
        <v>49</v>
      </c>
      <c r="D14" s="113">
        <v>5</v>
      </c>
      <c r="E14" s="113"/>
      <c r="F14" s="113">
        <v>1</v>
      </c>
      <c r="G14" s="113">
        <v>0</v>
      </c>
      <c r="H14" s="113">
        <v>0</v>
      </c>
      <c r="I14" s="111">
        <f t="shared" si="0"/>
        <v>6</v>
      </c>
      <c r="AA14" s="1"/>
      <c r="AB14" s="1"/>
      <c r="AC14" s="1"/>
      <c r="AD14" s="1"/>
    </row>
    <row r="15" spans="1:30" s="50" customFormat="1" ht="30" customHeight="1" x14ac:dyDescent="0.25">
      <c r="A15" s="35">
        <v>8</v>
      </c>
      <c r="B15" s="61" t="s">
        <v>100</v>
      </c>
      <c r="C15" s="35" t="s">
        <v>11</v>
      </c>
      <c r="D15" s="113">
        <v>6</v>
      </c>
      <c r="E15" s="113">
        <v>2</v>
      </c>
      <c r="F15" s="113">
        <v>2</v>
      </c>
      <c r="G15" s="113"/>
      <c r="H15" s="113"/>
      <c r="I15" s="111">
        <f t="shared" si="0"/>
        <v>10</v>
      </c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9"/>
      <c r="AB15" s="49"/>
      <c r="AC15" s="49"/>
      <c r="AD15" s="49"/>
    </row>
    <row r="16" spans="1:30" s="55" customFormat="1" ht="30" customHeight="1" x14ac:dyDescent="0.2">
      <c r="A16" s="35">
        <v>9</v>
      </c>
      <c r="B16" s="37" t="s">
        <v>122</v>
      </c>
      <c r="C16" s="68" t="s">
        <v>102</v>
      </c>
      <c r="D16" s="118">
        <v>7</v>
      </c>
      <c r="E16" s="118">
        <v>5</v>
      </c>
      <c r="F16" s="118">
        <v>5</v>
      </c>
      <c r="G16" s="118">
        <v>1</v>
      </c>
      <c r="H16" s="118">
        <v>1</v>
      </c>
      <c r="I16" s="111">
        <f t="shared" si="0"/>
        <v>19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</row>
    <row r="17" spans="1:30" s="50" customFormat="1" ht="30" customHeight="1" x14ac:dyDescent="0.2">
      <c r="A17" s="35">
        <v>10</v>
      </c>
      <c r="B17" s="37" t="s">
        <v>83</v>
      </c>
      <c r="C17" s="35" t="s">
        <v>80</v>
      </c>
      <c r="D17" s="113">
        <v>5</v>
      </c>
      <c r="E17" s="113">
        <v>1</v>
      </c>
      <c r="F17" s="113">
        <v>0</v>
      </c>
      <c r="G17" s="113">
        <v>0</v>
      </c>
      <c r="H17" s="113">
        <v>0</v>
      </c>
      <c r="I17" s="111">
        <f t="shared" si="0"/>
        <v>6</v>
      </c>
      <c r="AA17" s="1"/>
      <c r="AB17" s="1"/>
      <c r="AC17" s="1"/>
      <c r="AD17" s="1"/>
    </row>
    <row r="18" spans="1:30" s="50" customFormat="1" ht="30" customHeight="1" x14ac:dyDescent="0.2">
      <c r="A18" s="35">
        <v>11</v>
      </c>
      <c r="B18" s="34" t="s">
        <v>86</v>
      </c>
      <c r="C18" s="35" t="s">
        <v>21</v>
      </c>
      <c r="D18" s="113">
        <v>6</v>
      </c>
      <c r="E18" s="113">
        <v>1</v>
      </c>
      <c r="F18" s="113"/>
      <c r="G18" s="113">
        <v>1</v>
      </c>
      <c r="H18" s="113">
        <v>0</v>
      </c>
      <c r="I18" s="111">
        <f t="shared" si="0"/>
        <v>8</v>
      </c>
      <c r="AA18" s="1"/>
      <c r="AB18" s="1"/>
      <c r="AC18" s="1"/>
      <c r="AD18" s="1"/>
    </row>
    <row r="19" spans="1:30" s="66" customFormat="1" ht="30" customHeight="1" x14ac:dyDescent="0.2">
      <c r="A19" s="35">
        <v>12</v>
      </c>
      <c r="B19" s="37" t="s">
        <v>117</v>
      </c>
      <c r="C19" s="35" t="s">
        <v>23</v>
      </c>
      <c r="D19" s="113">
        <v>9</v>
      </c>
      <c r="E19" s="113">
        <v>5</v>
      </c>
      <c r="F19" s="113"/>
      <c r="G19" s="113"/>
      <c r="H19" s="113">
        <v>2</v>
      </c>
      <c r="I19" s="111">
        <f t="shared" si="0"/>
        <v>16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</row>
    <row r="20" spans="1:30" s="50" customFormat="1" ht="30" customHeight="1" x14ac:dyDescent="0.25">
      <c r="A20" s="35">
        <v>13</v>
      </c>
      <c r="B20" s="37" t="s">
        <v>90</v>
      </c>
      <c r="C20" s="57" t="s">
        <v>9</v>
      </c>
      <c r="D20" s="113">
        <v>3</v>
      </c>
      <c r="E20" s="113">
        <v>3</v>
      </c>
      <c r="F20" s="113">
        <v>2</v>
      </c>
      <c r="G20" s="113">
        <v>0.5</v>
      </c>
      <c r="H20" s="113">
        <v>0</v>
      </c>
      <c r="I20" s="111">
        <f t="shared" si="0"/>
        <v>8.5</v>
      </c>
      <c r="AA20" s="1"/>
      <c r="AB20" s="1"/>
      <c r="AC20" s="1"/>
      <c r="AD20" s="1"/>
    </row>
    <row r="21" spans="1:30" s="50" customFormat="1" ht="30" customHeight="1" x14ac:dyDescent="0.2">
      <c r="A21" s="35">
        <v>14</v>
      </c>
      <c r="B21" s="37" t="s">
        <v>103</v>
      </c>
      <c r="C21" s="35" t="s">
        <v>102</v>
      </c>
      <c r="D21" s="113">
        <v>4</v>
      </c>
      <c r="E21" s="113">
        <v>3</v>
      </c>
      <c r="F21" s="113">
        <v>2</v>
      </c>
      <c r="G21" s="113">
        <v>1</v>
      </c>
      <c r="H21" s="113">
        <v>0</v>
      </c>
      <c r="I21" s="111">
        <f t="shared" si="0"/>
        <v>10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48"/>
      <c r="AB21" s="48"/>
      <c r="AC21" s="48"/>
      <c r="AD21" s="48"/>
    </row>
    <row r="22" spans="1:30" s="48" customFormat="1" ht="30" customHeight="1" x14ac:dyDescent="0.25">
      <c r="A22" s="35">
        <v>15</v>
      </c>
      <c r="B22" s="59" t="s">
        <v>95</v>
      </c>
      <c r="C22" s="35" t="s">
        <v>13</v>
      </c>
      <c r="D22" s="113">
        <v>4</v>
      </c>
      <c r="E22" s="113">
        <v>2</v>
      </c>
      <c r="F22" s="113">
        <v>0</v>
      </c>
      <c r="G22" s="113">
        <v>0</v>
      </c>
      <c r="H22" s="113">
        <v>3</v>
      </c>
      <c r="I22" s="111">
        <f t="shared" si="0"/>
        <v>9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49"/>
      <c r="AB22" s="49"/>
      <c r="AC22" s="49"/>
      <c r="AD22" s="49"/>
    </row>
    <row r="23" spans="1:30" s="48" customFormat="1" ht="30" customHeight="1" x14ac:dyDescent="0.2">
      <c r="A23" s="35">
        <v>16</v>
      </c>
      <c r="B23" s="56" t="s">
        <v>89</v>
      </c>
      <c r="C23" s="35" t="s">
        <v>88</v>
      </c>
      <c r="D23" s="113">
        <v>4</v>
      </c>
      <c r="E23" s="113">
        <v>2</v>
      </c>
      <c r="F23" s="113">
        <v>1</v>
      </c>
      <c r="G23" s="113">
        <v>0.5</v>
      </c>
      <c r="H23" s="113">
        <v>1</v>
      </c>
      <c r="I23" s="111">
        <f t="shared" si="0"/>
        <v>8.5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4"/>
      <c r="Y23" s="54"/>
      <c r="Z23" s="54"/>
      <c r="AA23" s="1"/>
      <c r="AB23" s="1"/>
      <c r="AC23" s="1"/>
      <c r="AD23" s="1"/>
    </row>
    <row r="24" spans="1:30" s="50" customFormat="1" ht="30" customHeight="1" x14ac:dyDescent="0.2">
      <c r="A24" s="35">
        <v>17</v>
      </c>
      <c r="B24" s="37" t="s">
        <v>126</v>
      </c>
      <c r="C24" s="35" t="s">
        <v>46</v>
      </c>
      <c r="D24" s="113">
        <v>10</v>
      </c>
      <c r="E24" s="113">
        <v>3</v>
      </c>
      <c r="F24" s="113">
        <v>5</v>
      </c>
      <c r="G24" s="113">
        <v>0.5</v>
      </c>
      <c r="H24" s="113">
        <v>5</v>
      </c>
      <c r="I24" s="111">
        <f t="shared" si="0"/>
        <v>23.5</v>
      </c>
      <c r="AA24" s="54"/>
      <c r="AB24" s="54"/>
      <c r="AC24" s="54"/>
      <c r="AD24" s="54"/>
    </row>
    <row r="25" spans="1:30" s="50" customFormat="1" ht="30" customHeight="1" x14ac:dyDescent="0.2">
      <c r="A25" s="35">
        <v>18</v>
      </c>
      <c r="B25" s="30" t="s">
        <v>101</v>
      </c>
      <c r="C25" s="35" t="s">
        <v>5</v>
      </c>
      <c r="D25" s="113">
        <v>6</v>
      </c>
      <c r="E25" s="113">
        <v>1</v>
      </c>
      <c r="F25" s="113">
        <v>1</v>
      </c>
      <c r="G25" s="113">
        <v>1</v>
      </c>
      <c r="H25" s="113">
        <v>1</v>
      </c>
      <c r="I25" s="111">
        <f t="shared" si="0"/>
        <v>10</v>
      </c>
      <c r="AA25" s="48"/>
      <c r="AB25" s="48"/>
      <c r="AC25" s="48"/>
      <c r="AD25" s="48"/>
    </row>
    <row r="26" spans="1:30" s="48" customFormat="1" ht="30" customHeight="1" x14ac:dyDescent="0.2">
      <c r="A26" s="35">
        <v>19</v>
      </c>
      <c r="B26" s="37" t="s">
        <v>128</v>
      </c>
      <c r="C26" s="35" t="s">
        <v>46</v>
      </c>
      <c r="D26" s="113">
        <v>10</v>
      </c>
      <c r="E26" s="113">
        <v>4</v>
      </c>
      <c r="F26" s="113">
        <v>5</v>
      </c>
      <c r="G26" s="113">
        <v>1</v>
      </c>
      <c r="H26" s="113">
        <v>5</v>
      </c>
      <c r="I26" s="111">
        <f t="shared" si="0"/>
        <v>25</v>
      </c>
      <c r="AA26" s="1"/>
      <c r="AB26" s="1"/>
      <c r="AC26" s="1"/>
      <c r="AD26" s="1"/>
    </row>
    <row r="27" spans="1:30" s="50" customFormat="1" ht="30" customHeight="1" x14ac:dyDescent="0.2">
      <c r="A27" s="35">
        <v>20</v>
      </c>
      <c r="B27" s="37" t="s">
        <v>123</v>
      </c>
      <c r="C27" s="35" t="s">
        <v>46</v>
      </c>
      <c r="D27" s="113">
        <v>9</v>
      </c>
      <c r="E27" s="113">
        <v>1</v>
      </c>
      <c r="F27" s="113">
        <v>5</v>
      </c>
      <c r="G27" s="113">
        <v>0</v>
      </c>
      <c r="H27" s="113">
        <v>5</v>
      </c>
      <c r="I27" s="111">
        <f t="shared" si="0"/>
        <v>20</v>
      </c>
    </row>
    <row r="28" spans="1:30" s="48" customFormat="1" ht="30" customHeight="1" x14ac:dyDescent="0.2">
      <c r="A28" s="35">
        <v>21</v>
      </c>
      <c r="B28" s="37" t="s">
        <v>87</v>
      </c>
      <c r="C28" s="35" t="s">
        <v>15</v>
      </c>
      <c r="D28" s="113">
        <v>5</v>
      </c>
      <c r="E28" s="113">
        <v>3</v>
      </c>
      <c r="F28" s="113"/>
      <c r="G28" s="113">
        <v>0</v>
      </c>
      <c r="H28" s="113">
        <v>0</v>
      </c>
      <c r="I28" s="111">
        <f t="shared" si="0"/>
        <v>8</v>
      </c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1"/>
      <c r="AB28" s="1"/>
      <c r="AC28" s="1"/>
      <c r="AD28" s="1"/>
    </row>
    <row r="29" spans="1:30" s="48" customFormat="1" ht="30" customHeight="1" x14ac:dyDescent="0.2">
      <c r="A29" s="35">
        <v>22</v>
      </c>
      <c r="B29" s="34" t="s">
        <v>125</v>
      </c>
      <c r="C29" s="69" t="s">
        <v>58</v>
      </c>
      <c r="D29" s="119">
        <v>6</v>
      </c>
      <c r="E29" s="119">
        <v>5</v>
      </c>
      <c r="F29" s="119">
        <v>3</v>
      </c>
      <c r="G29" s="119">
        <v>3</v>
      </c>
      <c r="H29" s="119">
        <v>5</v>
      </c>
      <c r="I29" s="111">
        <f t="shared" si="0"/>
        <v>22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4"/>
      <c r="AB29" s="54"/>
      <c r="AC29" s="54"/>
      <c r="AD29" s="54"/>
    </row>
    <row r="30" spans="1:30" s="49" customFormat="1" ht="30" customHeight="1" x14ac:dyDescent="0.2">
      <c r="A30" s="35">
        <v>23</v>
      </c>
      <c r="B30" s="34" t="s">
        <v>107</v>
      </c>
      <c r="C30" s="35" t="s">
        <v>106</v>
      </c>
      <c r="D30" s="113">
        <v>3</v>
      </c>
      <c r="E30" s="113">
        <v>3</v>
      </c>
      <c r="F30" s="113">
        <v>2</v>
      </c>
      <c r="G30" s="113">
        <v>1</v>
      </c>
      <c r="H30" s="113">
        <v>1</v>
      </c>
      <c r="I30" s="111">
        <f t="shared" si="0"/>
        <v>10</v>
      </c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</row>
    <row r="31" spans="1:30" s="50" customFormat="1" ht="30" customHeight="1" x14ac:dyDescent="0.2">
      <c r="A31" s="35">
        <v>24</v>
      </c>
      <c r="B31" s="37" t="s">
        <v>104</v>
      </c>
      <c r="C31" s="35" t="s">
        <v>23</v>
      </c>
      <c r="D31" s="113">
        <v>5</v>
      </c>
      <c r="E31" s="113">
        <v>4</v>
      </c>
      <c r="F31" s="113">
        <v>1</v>
      </c>
      <c r="G31" s="113">
        <v>0</v>
      </c>
      <c r="H31" s="113">
        <v>0</v>
      </c>
      <c r="I31" s="111">
        <f t="shared" si="0"/>
        <v>10</v>
      </c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30" s="48" customFormat="1" ht="30" customHeight="1" x14ac:dyDescent="0.2">
      <c r="A32" s="35">
        <v>25</v>
      </c>
      <c r="B32" s="64" t="s">
        <v>105</v>
      </c>
      <c r="C32" s="63" t="s">
        <v>43</v>
      </c>
      <c r="D32" s="114">
        <v>2</v>
      </c>
      <c r="E32" s="114">
        <v>5</v>
      </c>
      <c r="F32" s="114">
        <v>1</v>
      </c>
      <c r="G32" s="114">
        <v>1</v>
      </c>
      <c r="H32" s="114">
        <v>1</v>
      </c>
      <c r="I32" s="111">
        <f t="shared" si="0"/>
        <v>10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42" s="48" customFormat="1" ht="30" customHeight="1" x14ac:dyDescent="0.2">
      <c r="A33" s="35">
        <v>26</v>
      </c>
      <c r="B33" s="65" t="s">
        <v>110</v>
      </c>
      <c r="C33" s="35" t="s">
        <v>109</v>
      </c>
      <c r="D33" s="113">
        <v>5</v>
      </c>
      <c r="E33" s="113">
        <v>3</v>
      </c>
      <c r="F33" s="113">
        <v>2</v>
      </c>
      <c r="G33" s="113">
        <v>0</v>
      </c>
      <c r="H33" s="113">
        <v>1</v>
      </c>
      <c r="I33" s="111">
        <f t="shared" si="0"/>
        <v>11</v>
      </c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42" s="49" customFormat="1" ht="33.75" customHeight="1" x14ac:dyDescent="0.2">
      <c r="A34" s="35">
        <v>27</v>
      </c>
      <c r="B34" s="65" t="s">
        <v>79</v>
      </c>
      <c r="C34" s="35" t="s">
        <v>78</v>
      </c>
      <c r="D34" s="113">
        <v>3</v>
      </c>
      <c r="E34" s="113">
        <v>1</v>
      </c>
      <c r="F34" s="113">
        <v>0</v>
      </c>
      <c r="G34" s="113">
        <v>1</v>
      </c>
      <c r="H34" s="113"/>
      <c r="I34" s="111">
        <f t="shared" si="0"/>
        <v>5</v>
      </c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1"/>
      <c r="AB34" s="1"/>
      <c r="AC34" s="1"/>
      <c r="AD34" s="1"/>
    </row>
    <row r="35" spans="1:42" ht="30" hidden="1" customHeight="1" x14ac:dyDescent="0.25">
      <c r="A35" s="35">
        <v>28</v>
      </c>
      <c r="B35" s="58" t="s">
        <v>94</v>
      </c>
      <c r="C35" s="58" t="s">
        <v>93</v>
      </c>
      <c r="D35" s="120"/>
      <c r="E35" s="120"/>
      <c r="F35" s="120"/>
      <c r="G35" s="120"/>
      <c r="H35" s="120"/>
      <c r="I35" s="111">
        <f t="shared" si="0"/>
        <v>0</v>
      </c>
    </row>
    <row r="36" spans="1:42" ht="30" hidden="1" customHeight="1" x14ac:dyDescent="0.25">
      <c r="A36" s="35">
        <v>29</v>
      </c>
      <c r="B36" s="58" t="s">
        <v>92</v>
      </c>
      <c r="C36" s="58" t="s">
        <v>91</v>
      </c>
      <c r="D36" s="120"/>
      <c r="E36" s="120"/>
      <c r="F36" s="120"/>
      <c r="G36" s="120"/>
      <c r="H36" s="120"/>
      <c r="I36" s="111">
        <f t="shared" si="0"/>
        <v>0</v>
      </c>
    </row>
    <row r="37" spans="1:42" ht="30" customHeight="1" x14ac:dyDescent="0.2">
      <c r="A37" s="35">
        <v>30</v>
      </c>
      <c r="B37" s="29" t="s">
        <v>97</v>
      </c>
      <c r="C37" s="35" t="s">
        <v>96</v>
      </c>
      <c r="D37" s="113">
        <v>4</v>
      </c>
      <c r="E37" s="113">
        <v>1</v>
      </c>
      <c r="F37" s="113">
        <v>1</v>
      </c>
      <c r="G37" s="113">
        <v>0</v>
      </c>
      <c r="H37" s="113">
        <v>3</v>
      </c>
      <c r="I37" s="111">
        <f t="shared" si="0"/>
        <v>9</v>
      </c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4"/>
      <c r="Y37" s="54"/>
      <c r="Z37" s="54"/>
      <c r="AA37" s="48"/>
      <c r="AB37" s="48"/>
      <c r="AC37" s="48"/>
      <c r="AD37" s="48"/>
    </row>
    <row r="38" spans="1:42" ht="30" customHeight="1" x14ac:dyDescent="0.25">
      <c r="A38" s="35">
        <v>31</v>
      </c>
      <c r="B38" s="29" t="s">
        <v>99</v>
      </c>
      <c r="C38" s="57" t="s">
        <v>9</v>
      </c>
      <c r="D38" s="113">
        <v>8</v>
      </c>
      <c r="E38" s="113">
        <v>0</v>
      </c>
      <c r="F38" s="113"/>
      <c r="G38" s="113">
        <v>0</v>
      </c>
      <c r="H38" s="113">
        <v>1.5</v>
      </c>
      <c r="I38" s="111">
        <f t="shared" si="0"/>
        <v>9.5</v>
      </c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50"/>
      <c r="AB38" s="50"/>
      <c r="AC38" s="50"/>
      <c r="AD38" s="50"/>
    </row>
    <row r="39" spans="1:42" ht="30" customHeight="1" x14ac:dyDescent="0.2">
      <c r="A39" s="35">
        <v>32</v>
      </c>
      <c r="B39" s="121" t="s">
        <v>108</v>
      </c>
      <c r="C39" s="122" t="s">
        <v>33</v>
      </c>
      <c r="D39" s="124">
        <v>5</v>
      </c>
      <c r="E39" s="124"/>
      <c r="F39" s="124">
        <v>3</v>
      </c>
      <c r="G39" s="124">
        <v>1</v>
      </c>
      <c r="H39" s="124">
        <v>1.5</v>
      </c>
      <c r="I39" s="111">
        <f t="shared" si="0"/>
        <v>10.5</v>
      </c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50"/>
      <c r="AB39" s="50"/>
      <c r="AC39" s="50"/>
      <c r="AD39" s="50"/>
    </row>
    <row r="40" spans="1:42" ht="30" customHeight="1" x14ac:dyDescent="0.2">
      <c r="A40" s="35">
        <v>33</v>
      </c>
      <c r="B40" s="37" t="s">
        <v>115</v>
      </c>
      <c r="C40" s="35" t="s">
        <v>15</v>
      </c>
      <c r="D40" s="113">
        <v>6</v>
      </c>
      <c r="E40" s="113">
        <v>2</v>
      </c>
      <c r="F40" s="113">
        <v>0</v>
      </c>
      <c r="G40" s="113">
        <v>1</v>
      </c>
      <c r="H40" s="113">
        <v>5</v>
      </c>
      <c r="I40" s="111">
        <f t="shared" si="0"/>
        <v>14</v>
      </c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66"/>
      <c r="AB40" s="66"/>
      <c r="AC40" s="66"/>
      <c r="AD40" s="66"/>
    </row>
    <row r="41" spans="1:42" ht="30" customHeight="1" x14ac:dyDescent="0.2">
      <c r="A41" s="35">
        <v>34</v>
      </c>
      <c r="B41" s="52" t="s">
        <v>85</v>
      </c>
      <c r="C41" s="31" t="s">
        <v>84</v>
      </c>
      <c r="D41" s="116">
        <v>3</v>
      </c>
      <c r="E41" s="116">
        <v>2</v>
      </c>
      <c r="F41" s="116">
        <v>1</v>
      </c>
      <c r="G41" s="116">
        <v>1</v>
      </c>
      <c r="H41" s="116">
        <v>1</v>
      </c>
      <c r="I41" s="111">
        <f t="shared" si="0"/>
        <v>8</v>
      </c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42" ht="30" customHeight="1" x14ac:dyDescent="0.2">
      <c r="A42" s="35">
        <v>35</v>
      </c>
      <c r="B42" s="33" t="s">
        <v>127</v>
      </c>
      <c r="C42" s="123" t="s">
        <v>102</v>
      </c>
      <c r="D42" s="125">
        <v>9</v>
      </c>
      <c r="E42" s="125">
        <v>5</v>
      </c>
      <c r="F42" s="125">
        <v>4</v>
      </c>
      <c r="G42" s="125">
        <v>1.5</v>
      </c>
      <c r="H42" s="125">
        <v>5</v>
      </c>
      <c r="I42" s="111">
        <f t="shared" si="0"/>
        <v>24.5</v>
      </c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4"/>
      <c r="Y42" s="54"/>
      <c r="Z42" s="54"/>
      <c r="AA42" s="54"/>
      <c r="AB42" s="54"/>
      <c r="AC42" s="54"/>
      <c r="AD42" s="54"/>
    </row>
    <row r="43" spans="1:42" ht="30" customHeight="1" x14ac:dyDescent="0.25">
      <c r="A43" s="35">
        <v>36</v>
      </c>
      <c r="B43" s="52" t="s">
        <v>121</v>
      </c>
      <c r="C43" s="31" t="s">
        <v>120</v>
      </c>
      <c r="D43" s="116">
        <v>8</v>
      </c>
      <c r="E43" s="116">
        <v>4</v>
      </c>
      <c r="F43" s="116">
        <v>1</v>
      </c>
      <c r="G43" s="116">
        <v>1</v>
      </c>
      <c r="H43" s="116">
        <v>5</v>
      </c>
      <c r="I43" s="111">
        <f t="shared" si="0"/>
        <v>19</v>
      </c>
      <c r="J43" s="14"/>
      <c r="K43" s="15"/>
      <c r="L43" s="14"/>
      <c r="M43" s="14"/>
      <c r="N43" s="14"/>
      <c r="O43" s="14"/>
      <c r="P43" s="14"/>
      <c r="Q43" s="14"/>
      <c r="R43" s="14"/>
      <c r="S43" s="14"/>
      <c r="T43" s="14"/>
      <c r="U43" s="28"/>
      <c r="V43" s="14"/>
      <c r="W43" s="67"/>
      <c r="X43" s="50"/>
      <c r="Y43" s="50"/>
      <c r="Z43" s="50"/>
      <c r="AA43" s="50"/>
      <c r="AB43" s="50"/>
      <c r="AC43" s="50"/>
      <c r="AD43" s="50"/>
    </row>
    <row r="44" spans="1:42" ht="30" customHeight="1" x14ac:dyDescent="0.2">
      <c r="A44" s="35">
        <v>37</v>
      </c>
      <c r="B44" s="33" t="s">
        <v>114</v>
      </c>
      <c r="C44" s="31" t="s">
        <v>36</v>
      </c>
      <c r="D44" s="116">
        <v>7</v>
      </c>
      <c r="E44" s="116">
        <v>3</v>
      </c>
      <c r="F44" s="116">
        <v>1</v>
      </c>
      <c r="G44" s="116">
        <v>0</v>
      </c>
      <c r="H44" s="116">
        <v>1</v>
      </c>
      <c r="I44" s="111">
        <f t="shared" si="0"/>
        <v>12</v>
      </c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50"/>
      <c r="AB44" s="50"/>
      <c r="AC44" s="50"/>
      <c r="AD44" s="50"/>
    </row>
    <row r="45" spans="1:42" ht="30" customHeight="1" x14ac:dyDescent="0.2">
      <c r="A45" s="35">
        <v>38</v>
      </c>
      <c r="B45" s="51" t="s">
        <v>112</v>
      </c>
      <c r="C45" s="31" t="s">
        <v>111</v>
      </c>
      <c r="D45" s="116">
        <v>3</v>
      </c>
      <c r="E45" s="116">
        <v>3</v>
      </c>
      <c r="F45" s="116">
        <v>4</v>
      </c>
      <c r="G45" s="116">
        <v>0.5</v>
      </c>
      <c r="H45" s="116">
        <v>1</v>
      </c>
      <c r="I45" s="111">
        <f t="shared" si="0"/>
        <v>11.5</v>
      </c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</row>
    <row r="46" spans="1:42" ht="30" customHeight="1" x14ac:dyDescent="0.2">
      <c r="A46" s="126"/>
      <c r="B46" s="112"/>
      <c r="C46" s="126"/>
      <c r="D46" s="127"/>
      <c r="E46" s="127"/>
      <c r="F46" s="127"/>
      <c r="G46" s="127"/>
      <c r="H46" s="127"/>
      <c r="I46" s="127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</row>
    <row r="47" spans="1:42" ht="33" customHeight="1" x14ac:dyDescent="0.3">
      <c r="A47" s="19"/>
      <c r="B47" s="23" t="s">
        <v>264</v>
      </c>
      <c r="C47" s="22"/>
      <c r="D47" s="22"/>
      <c r="E47" s="22"/>
      <c r="F47" s="45" t="s">
        <v>0</v>
      </c>
      <c r="G47" s="45"/>
      <c r="H47" s="45"/>
      <c r="I47" s="21"/>
      <c r="J47" s="20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1:42" ht="20.25" customHeight="1" x14ac:dyDescent="0.3">
      <c r="A48" s="19"/>
      <c r="B48" s="23"/>
      <c r="C48" s="22"/>
      <c r="D48" s="22"/>
      <c r="E48" s="22"/>
      <c r="F48" s="21"/>
      <c r="G48" s="21"/>
      <c r="H48" s="21"/>
      <c r="I48" s="21"/>
      <c r="J48" s="20"/>
    </row>
    <row r="49" spans="1:10" ht="20.25" customHeight="1" x14ac:dyDescent="0.25">
      <c r="A49" s="19"/>
      <c r="B49" s="18" t="s">
        <v>261</v>
      </c>
      <c r="C49" s="13"/>
      <c r="D49" s="13"/>
      <c r="E49" s="13"/>
      <c r="F49" s="146" t="s">
        <v>262</v>
      </c>
      <c r="G49" s="146"/>
      <c r="H49" s="17"/>
      <c r="I49" s="17"/>
      <c r="J49" s="17"/>
    </row>
    <row r="50" spans="1:10" ht="27.75" customHeight="1" x14ac:dyDescent="0.3">
      <c r="A50" s="42"/>
      <c r="B50" s="47"/>
      <c r="C50" s="47"/>
      <c r="D50" s="47"/>
      <c r="E50" s="46"/>
      <c r="F50" s="46"/>
      <c r="G50" s="46"/>
      <c r="H50" s="46"/>
      <c r="I50" s="11"/>
    </row>
    <row r="51" spans="1:10" ht="27.75" customHeight="1" x14ac:dyDescent="0.3">
      <c r="A51" s="42"/>
      <c r="B51" s="47"/>
      <c r="C51" s="47"/>
      <c r="D51" s="47"/>
      <c r="E51" s="46"/>
      <c r="F51" s="46"/>
      <c r="G51" s="46"/>
      <c r="H51" s="46"/>
      <c r="I51" s="10"/>
    </row>
    <row r="52" spans="1:10" ht="30" customHeight="1" x14ac:dyDescent="0.25">
      <c r="A52" s="42"/>
      <c r="B52" s="45"/>
      <c r="C52" s="45"/>
      <c r="D52" s="45"/>
      <c r="E52" s="44"/>
      <c r="F52" s="44"/>
      <c r="G52" s="44"/>
      <c r="H52" s="44"/>
      <c r="I52" s="11"/>
    </row>
    <row r="53" spans="1:10" ht="30" customHeight="1" x14ac:dyDescent="0.25">
      <c r="A53" s="42"/>
      <c r="B53" s="45"/>
      <c r="C53" s="45"/>
      <c r="D53" s="45"/>
      <c r="E53" s="44"/>
      <c r="F53" s="44"/>
      <c r="G53" s="44"/>
      <c r="H53" s="44"/>
      <c r="I53" s="11"/>
    </row>
    <row r="54" spans="1:10" ht="30" customHeight="1" x14ac:dyDescent="0.25">
      <c r="A54" s="42"/>
      <c r="B54" s="44"/>
      <c r="C54" s="44"/>
      <c r="D54" s="44"/>
      <c r="E54" s="44"/>
      <c r="F54" s="44"/>
      <c r="G54" s="44"/>
      <c r="H54" s="44"/>
      <c r="I54" s="11"/>
    </row>
    <row r="55" spans="1:10" ht="30" customHeight="1" x14ac:dyDescent="0.25">
      <c r="A55" s="42"/>
      <c r="B55" s="44"/>
      <c r="C55" s="44"/>
      <c r="D55" s="44"/>
      <c r="E55" s="44"/>
      <c r="F55" s="44"/>
      <c r="G55" s="44"/>
      <c r="H55" s="44"/>
      <c r="I55" s="11"/>
    </row>
    <row r="56" spans="1:10" ht="30" customHeight="1" x14ac:dyDescent="0.25">
      <c r="A56" s="42"/>
      <c r="B56" s="44"/>
      <c r="C56" s="44"/>
      <c r="D56" s="44"/>
      <c r="E56" s="44"/>
      <c r="F56" s="44"/>
      <c r="G56" s="44"/>
      <c r="H56" s="44"/>
      <c r="I56" s="11"/>
    </row>
    <row r="57" spans="1:10" ht="30" customHeight="1" x14ac:dyDescent="0.25">
      <c r="A57" s="42"/>
      <c r="B57" s="44"/>
      <c r="C57" s="44"/>
      <c r="D57" s="44"/>
      <c r="E57" s="44"/>
      <c r="F57" s="44"/>
      <c r="G57" s="44"/>
      <c r="H57" s="44"/>
      <c r="I57" s="11"/>
    </row>
    <row r="58" spans="1:10" ht="30" customHeight="1" x14ac:dyDescent="0.25">
      <c r="A58" s="42"/>
      <c r="B58" s="4"/>
      <c r="C58" s="4"/>
      <c r="D58" s="5"/>
      <c r="E58" s="5"/>
      <c r="F58" s="5"/>
      <c r="G58" s="5"/>
      <c r="H58" s="5"/>
      <c r="I58" s="10"/>
    </row>
    <row r="59" spans="1:10" ht="30" customHeight="1" x14ac:dyDescent="0.25">
      <c r="A59" s="42"/>
      <c r="B59" s="44"/>
      <c r="C59" s="44"/>
      <c r="D59" s="44"/>
      <c r="E59" s="44"/>
      <c r="F59" s="44"/>
      <c r="G59" s="44"/>
      <c r="H59" s="44"/>
      <c r="I59" s="11"/>
    </row>
    <row r="60" spans="1:10" ht="30" customHeight="1" x14ac:dyDescent="0.25">
      <c r="A60" s="42"/>
      <c r="B60" s="44"/>
      <c r="C60" s="44"/>
      <c r="D60" s="44"/>
      <c r="E60" s="44"/>
      <c r="F60" s="44"/>
      <c r="G60" s="44"/>
      <c r="H60" s="44"/>
      <c r="I60" s="11"/>
    </row>
    <row r="61" spans="1:10" ht="30" customHeight="1" x14ac:dyDescent="0.25">
      <c r="A61" s="42"/>
      <c r="B61" s="44"/>
      <c r="C61" s="44"/>
      <c r="D61" s="44"/>
      <c r="E61" s="44"/>
      <c r="F61" s="44"/>
      <c r="G61" s="44"/>
      <c r="H61" s="44"/>
      <c r="I61" s="11"/>
    </row>
    <row r="62" spans="1:10" ht="30" customHeight="1" x14ac:dyDescent="0.25">
      <c r="A62" s="42"/>
      <c r="B62" s="44"/>
      <c r="C62" s="44"/>
      <c r="D62" s="44"/>
      <c r="E62" s="44"/>
      <c r="F62" s="44"/>
      <c r="G62" s="44"/>
      <c r="H62" s="44"/>
      <c r="I62" s="11"/>
    </row>
    <row r="63" spans="1:10" ht="30" customHeight="1" x14ac:dyDescent="0.25">
      <c r="A63" s="42"/>
      <c r="B63" s="4"/>
      <c r="C63" s="44"/>
      <c r="D63" s="44"/>
      <c r="E63" s="44"/>
      <c r="F63" s="44"/>
      <c r="G63" s="44"/>
      <c r="H63" s="44"/>
      <c r="I63" s="11"/>
    </row>
    <row r="64" spans="1:10" ht="30" customHeight="1" x14ac:dyDescent="0.25">
      <c r="A64" s="42"/>
      <c r="B64" s="4"/>
      <c r="C64" s="4"/>
      <c r="D64" s="26"/>
      <c r="E64" s="26"/>
      <c r="F64" s="26"/>
      <c r="G64" s="26"/>
      <c r="H64" s="26"/>
      <c r="I64" s="10"/>
    </row>
    <row r="65" spans="1:9" ht="30" customHeight="1" x14ac:dyDescent="0.25">
      <c r="A65" s="42"/>
      <c r="B65" s="4"/>
      <c r="C65" s="4"/>
      <c r="D65" s="26"/>
      <c r="E65" s="26"/>
      <c r="F65" s="26"/>
      <c r="G65" s="26"/>
      <c r="H65" s="26"/>
      <c r="I65" s="10"/>
    </row>
    <row r="66" spans="1:9" ht="30" customHeight="1" x14ac:dyDescent="0.25">
      <c r="A66" s="42"/>
      <c r="B66" s="4"/>
      <c r="C66" s="4"/>
      <c r="D66" s="26"/>
      <c r="E66" s="26"/>
      <c r="F66" s="26"/>
      <c r="G66" s="26"/>
      <c r="H66" s="26"/>
      <c r="I66" s="10"/>
    </row>
    <row r="67" spans="1:9" ht="30" customHeight="1" x14ac:dyDescent="0.25">
      <c r="A67" s="42"/>
      <c r="B67" s="44"/>
      <c r="C67" s="44"/>
      <c r="D67" s="44"/>
      <c r="E67" s="44"/>
      <c r="F67" s="44"/>
      <c r="G67" s="44"/>
      <c r="H67" s="44"/>
      <c r="I67" s="11"/>
    </row>
    <row r="68" spans="1:9" ht="30" customHeight="1" x14ac:dyDescent="0.25">
      <c r="A68" s="42"/>
      <c r="B68" s="4"/>
      <c r="C68" s="4"/>
      <c r="D68" s="26"/>
      <c r="E68" s="26"/>
      <c r="F68" s="26"/>
      <c r="G68" s="26"/>
      <c r="H68" s="26"/>
      <c r="I68" s="10"/>
    </row>
    <row r="69" spans="1:9" ht="30" customHeight="1" x14ac:dyDescent="0.25">
      <c r="A69" s="42"/>
      <c r="B69" s="4"/>
      <c r="C69" s="44"/>
      <c r="D69" s="26"/>
      <c r="E69" s="26"/>
      <c r="F69" s="26"/>
      <c r="G69" s="26"/>
      <c r="H69" s="26"/>
      <c r="I69" s="10"/>
    </row>
    <row r="70" spans="1:9" ht="30" customHeight="1" x14ac:dyDescent="0.25">
      <c r="A70" s="42"/>
      <c r="B70" s="4"/>
      <c r="C70" s="4"/>
      <c r="D70" s="26"/>
      <c r="E70" s="26"/>
      <c r="F70" s="26"/>
      <c r="G70" s="26"/>
      <c r="H70" s="26"/>
      <c r="I70" s="10"/>
    </row>
    <row r="71" spans="1:9" ht="30" customHeight="1" x14ac:dyDescent="0.25">
      <c r="A71" s="42"/>
      <c r="B71" s="4"/>
      <c r="C71" s="4"/>
      <c r="D71" s="26"/>
      <c r="E71" s="26"/>
      <c r="F71" s="26"/>
      <c r="G71" s="26"/>
      <c r="H71" s="26"/>
      <c r="I71" s="10"/>
    </row>
    <row r="72" spans="1:9" ht="30" customHeight="1" x14ac:dyDescent="0.25">
      <c r="A72" s="42"/>
      <c r="B72" s="4"/>
      <c r="C72" s="4"/>
      <c r="D72" s="26"/>
      <c r="E72" s="26"/>
      <c r="F72" s="26"/>
      <c r="G72" s="26"/>
      <c r="H72" s="26"/>
      <c r="I72" s="10"/>
    </row>
    <row r="73" spans="1:9" ht="30" customHeight="1" x14ac:dyDescent="0.25">
      <c r="A73" s="42"/>
      <c r="B73" s="44"/>
      <c r="C73" s="44"/>
      <c r="D73" s="44"/>
      <c r="E73" s="44"/>
      <c r="F73" s="44"/>
      <c r="G73" s="44"/>
      <c r="H73" s="44"/>
      <c r="I73" s="11"/>
    </row>
    <row r="74" spans="1:9" ht="30" customHeight="1" x14ac:dyDescent="0.25">
      <c r="A74" s="42"/>
      <c r="B74" s="44"/>
      <c r="C74" s="44"/>
      <c r="D74" s="44"/>
      <c r="E74" s="44"/>
      <c r="F74" s="44"/>
      <c r="G74" s="44"/>
      <c r="H74" s="44"/>
      <c r="I74" s="11"/>
    </row>
    <row r="75" spans="1:9" ht="30" customHeight="1" x14ac:dyDescent="0.25">
      <c r="A75" s="42"/>
      <c r="B75" s="4"/>
      <c r="C75" s="4"/>
      <c r="D75" s="26"/>
      <c r="E75" s="26"/>
      <c r="F75" s="26"/>
      <c r="G75" s="26"/>
      <c r="H75" s="26"/>
      <c r="I75" s="10"/>
    </row>
    <row r="76" spans="1:9" ht="30" customHeight="1" x14ac:dyDescent="0.25">
      <c r="A76" s="42"/>
      <c r="B76" s="4"/>
      <c r="C76" s="4"/>
      <c r="D76" s="26"/>
      <c r="E76" s="26"/>
      <c r="F76" s="26"/>
      <c r="G76" s="26"/>
      <c r="H76" s="26"/>
      <c r="I76" s="10"/>
    </row>
    <row r="77" spans="1:9" ht="30" customHeight="1" x14ac:dyDescent="0.25">
      <c r="A77" s="42"/>
      <c r="B77" s="4"/>
      <c r="C77" s="4"/>
      <c r="D77" s="26"/>
      <c r="E77" s="26"/>
      <c r="F77" s="26"/>
      <c r="G77" s="26"/>
      <c r="H77" s="26"/>
      <c r="I77" s="10"/>
    </row>
    <row r="78" spans="1:9" ht="30" customHeight="1" x14ac:dyDescent="0.25">
      <c r="A78" s="42"/>
      <c r="B78" s="44"/>
      <c r="C78" s="44"/>
      <c r="D78" s="44"/>
      <c r="E78" s="44"/>
      <c r="F78" s="44"/>
      <c r="G78" s="44"/>
      <c r="H78" s="44"/>
      <c r="I78" s="11"/>
    </row>
    <row r="79" spans="1:9" ht="30" customHeight="1" x14ac:dyDescent="0.25">
      <c r="A79" s="42"/>
      <c r="B79" s="4"/>
      <c r="C79" s="4"/>
      <c r="D79" s="26"/>
      <c r="E79" s="26"/>
      <c r="F79" s="26"/>
      <c r="G79" s="26"/>
      <c r="H79" s="26"/>
      <c r="I79" s="10"/>
    </row>
    <row r="80" spans="1:9" ht="30" customHeight="1" x14ac:dyDescent="0.25">
      <c r="A80" s="42"/>
      <c r="B80" s="4"/>
      <c r="C80" s="4"/>
      <c r="D80" s="26"/>
      <c r="E80" s="26"/>
      <c r="F80" s="26"/>
      <c r="G80" s="26"/>
      <c r="H80" s="26"/>
      <c r="I80" s="10"/>
    </row>
    <row r="81" spans="1:9" ht="30" customHeight="1" x14ac:dyDescent="0.25">
      <c r="A81" s="42"/>
      <c r="B81" s="4"/>
      <c r="C81" s="4"/>
      <c r="D81" s="26"/>
      <c r="E81" s="26"/>
      <c r="F81" s="26"/>
      <c r="G81" s="26"/>
      <c r="H81" s="26"/>
      <c r="I81" s="10"/>
    </row>
    <row r="82" spans="1:9" ht="30" customHeight="1" x14ac:dyDescent="0.25">
      <c r="A82" s="42"/>
      <c r="B82" s="4"/>
      <c r="C82" s="4"/>
      <c r="D82" s="26"/>
      <c r="E82" s="26"/>
      <c r="F82" s="26"/>
      <c r="G82" s="26"/>
      <c r="H82" s="26"/>
      <c r="I82" s="10"/>
    </row>
    <row r="83" spans="1:9" ht="30" customHeight="1" x14ac:dyDescent="0.25">
      <c r="A83" s="42"/>
      <c r="B83" s="4"/>
      <c r="C83" s="4"/>
      <c r="D83" s="26"/>
      <c r="E83" s="26"/>
      <c r="F83" s="26"/>
      <c r="G83" s="26"/>
      <c r="H83" s="26"/>
      <c r="I83" s="10"/>
    </row>
    <row r="84" spans="1:9" ht="30" customHeight="1" x14ac:dyDescent="0.25">
      <c r="A84" s="42"/>
      <c r="B84" s="4"/>
      <c r="C84" s="4"/>
      <c r="D84" s="26"/>
      <c r="E84" s="26"/>
      <c r="F84" s="26"/>
      <c r="G84" s="26"/>
      <c r="H84" s="26"/>
      <c r="I84" s="10"/>
    </row>
    <row r="85" spans="1:9" ht="30" customHeight="1" x14ac:dyDescent="0.25">
      <c r="A85" s="42"/>
      <c r="B85" s="4"/>
      <c r="C85" s="4"/>
      <c r="D85" s="26"/>
      <c r="E85" s="26"/>
      <c r="F85" s="26"/>
      <c r="G85" s="26"/>
      <c r="H85" s="26"/>
      <c r="I85" s="10"/>
    </row>
    <row r="86" spans="1:9" ht="30" customHeight="1" x14ac:dyDescent="0.25">
      <c r="A86" s="42"/>
      <c r="B86" s="4"/>
      <c r="C86" s="4"/>
      <c r="D86" s="26"/>
      <c r="E86" s="26"/>
      <c r="F86" s="26"/>
      <c r="G86" s="26"/>
      <c r="H86" s="26"/>
      <c r="I86" s="10"/>
    </row>
    <row r="87" spans="1:9" ht="30" customHeight="1" x14ac:dyDescent="0.25">
      <c r="A87" s="42"/>
      <c r="B87" s="43"/>
      <c r="C87" s="4"/>
      <c r="D87" s="5"/>
      <c r="E87" s="5"/>
      <c r="F87" s="5"/>
      <c r="G87" s="5"/>
      <c r="H87" s="5"/>
      <c r="I87" s="8"/>
    </row>
    <row r="88" spans="1:9" ht="30" customHeight="1" x14ac:dyDescent="0.25">
      <c r="A88" s="42"/>
      <c r="I88" s="8"/>
    </row>
  </sheetData>
  <sheetProtection selectLockedCells="1" selectUnlockedCells="1"/>
  <sortState ref="A8:AD45">
    <sortCondition ref="B8:B45"/>
  </sortState>
  <mergeCells count="4">
    <mergeCell ref="F49:G49"/>
    <mergeCell ref="B5:B6"/>
    <mergeCell ref="C5:C6"/>
    <mergeCell ref="D5:H5"/>
  </mergeCells>
  <pageMargins left="0.55118110236220474" right="0.55118110236220474" top="0.39370078740157483" bottom="0.39370078740157483" header="0.51181102362204722" footer="0.51181102362204722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85"/>
  <sheetViews>
    <sheetView zoomScaleSheetLayoutView="100" workbookViewId="0">
      <pane ySplit="7" topLeftCell="A38" activePane="bottomLeft" state="frozen"/>
      <selection pane="bottomLeft" activeCell="L14" sqref="L14"/>
    </sheetView>
  </sheetViews>
  <sheetFormatPr defaultRowHeight="24.75" customHeight="1" x14ac:dyDescent="0.25"/>
  <cols>
    <col min="1" max="1" width="3.85546875" style="71" customWidth="1"/>
    <col min="2" max="2" width="23.28515625" style="71" customWidth="1"/>
    <col min="3" max="3" width="8.42578125" style="71" customWidth="1"/>
    <col min="4" max="4" width="7.85546875" style="71" customWidth="1"/>
    <col min="5" max="5" width="8.140625" style="71" customWidth="1"/>
    <col min="6" max="6" width="7.42578125" style="71" customWidth="1"/>
    <col min="7" max="7" width="7.28515625" style="71" customWidth="1"/>
    <col min="8" max="8" width="8" style="71" customWidth="1"/>
    <col min="9" max="9" width="9.140625" style="71" customWidth="1"/>
    <col min="10" max="16384" width="9.140625" style="1"/>
  </cols>
  <sheetData>
    <row r="1" spans="1:252" ht="18.75" customHeight="1" x14ac:dyDescent="0.3">
      <c r="A1" s="39"/>
      <c r="B1" s="39"/>
      <c r="C1" s="40" t="s">
        <v>179</v>
      </c>
      <c r="D1" s="40"/>
      <c r="E1" s="40"/>
      <c r="F1" s="40"/>
      <c r="G1" s="40"/>
      <c r="H1" s="40"/>
      <c r="I1" s="39"/>
    </row>
    <row r="2" spans="1:252" ht="18.75" customHeight="1" x14ac:dyDescent="0.3">
      <c r="A2" s="39"/>
      <c r="B2" s="39" t="s">
        <v>76</v>
      </c>
      <c r="C2" s="39"/>
      <c r="D2" s="40"/>
      <c r="E2" s="40"/>
      <c r="F2" s="40"/>
      <c r="G2" s="40"/>
      <c r="H2" s="40"/>
      <c r="I2" s="39"/>
    </row>
    <row r="3" spans="1:252" ht="16.5" customHeight="1" x14ac:dyDescent="0.3">
      <c r="A3" s="2"/>
      <c r="B3" s="39" t="s">
        <v>75</v>
      </c>
      <c r="C3" s="39"/>
      <c r="D3" s="2"/>
      <c r="E3" s="41" t="s">
        <v>74</v>
      </c>
      <c r="F3" s="2"/>
      <c r="H3" s="2"/>
      <c r="I3" s="2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252" ht="22.5" customHeight="1" x14ac:dyDescent="0.3">
      <c r="A4" s="39"/>
      <c r="B4" s="39"/>
      <c r="C4" s="39"/>
      <c r="D4" s="88"/>
      <c r="E4" s="88"/>
      <c r="F4" s="88"/>
      <c r="G4" s="88"/>
      <c r="H4" s="88"/>
      <c r="I4" s="39"/>
      <c r="J4" s="87"/>
    </row>
    <row r="5" spans="1:252" ht="15" customHeight="1" x14ac:dyDescent="0.2">
      <c r="A5" s="149" t="s">
        <v>73</v>
      </c>
      <c r="B5" s="150" t="s">
        <v>72</v>
      </c>
      <c r="C5" s="143" t="s">
        <v>263</v>
      </c>
      <c r="D5" s="151" t="s">
        <v>265</v>
      </c>
      <c r="E5" s="151"/>
      <c r="F5" s="151"/>
      <c r="G5" s="151"/>
      <c r="H5" s="151"/>
      <c r="I5" s="152" t="s">
        <v>71</v>
      </c>
    </row>
    <row r="6" spans="1:252" ht="33" customHeight="1" x14ac:dyDescent="0.2">
      <c r="A6" s="149"/>
      <c r="B6" s="149"/>
      <c r="C6" s="143"/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152"/>
    </row>
    <row r="7" spans="1:252" ht="15" customHeight="1" x14ac:dyDescent="0.25">
      <c r="A7" s="84">
        <v>1</v>
      </c>
      <c r="B7" s="85">
        <v>2</v>
      </c>
      <c r="C7" s="84">
        <v>3</v>
      </c>
      <c r="D7" s="85">
        <v>4</v>
      </c>
      <c r="E7" s="84">
        <v>5</v>
      </c>
      <c r="F7" s="85">
        <v>6</v>
      </c>
      <c r="G7" s="84">
        <v>7</v>
      </c>
      <c r="H7" s="85">
        <v>8</v>
      </c>
      <c r="I7" s="84">
        <v>9</v>
      </c>
    </row>
    <row r="8" spans="1:252" ht="36.75" customHeight="1" x14ac:dyDescent="0.25">
      <c r="A8" s="57">
        <v>1</v>
      </c>
      <c r="B8" s="37" t="s">
        <v>139</v>
      </c>
      <c r="C8" s="35" t="s">
        <v>15</v>
      </c>
      <c r="D8" s="113">
        <v>1</v>
      </c>
      <c r="E8" s="113">
        <v>0</v>
      </c>
      <c r="F8" s="113">
        <v>2</v>
      </c>
      <c r="G8" s="113"/>
      <c r="H8" s="113">
        <v>1</v>
      </c>
      <c r="I8" s="111">
        <f t="shared" ref="I8:I21" si="0">SUM(D8:H8)</f>
        <v>4</v>
      </c>
      <c r="J8" s="83"/>
      <c r="K8" s="83"/>
      <c r="L8" s="83"/>
      <c r="M8" s="83"/>
      <c r="N8" s="83"/>
      <c r="O8" s="83"/>
      <c r="IO8" s="78"/>
      <c r="IP8" s="78"/>
      <c r="IQ8" s="78"/>
      <c r="IR8" s="78"/>
    </row>
    <row r="9" spans="1:252" ht="36.75" customHeight="1" x14ac:dyDescent="0.25">
      <c r="A9" s="57">
        <v>2</v>
      </c>
      <c r="B9" s="29" t="s">
        <v>133</v>
      </c>
      <c r="C9" s="35" t="s">
        <v>132</v>
      </c>
      <c r="D9" s="113">
        <v>2</v>
      </c>
      <c r="E9" s="113">
        <v>6</v>
      </c>
      <c r="F9" s="113">
        <v>6</v>
      </c>
      <c r="G9" s="113"/>
      <c r="H9" s="113">
        <v>5.5</v>
      </c>
      <c r="I9" s="111">
        <f t="shared" si="0"/>
        <v>19.5</v>
      </c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</row>
    <row r="10" spans="1:252" ht="36.75" customHeight="1" x14ac:dyDescent="0.25">
      <c r="A10" s="57">
        <v>3</v>
      </c>
      <c r="B10" s="29" t="s">
        <v>154</v>
      </c>
      <c r="C10" s="35" t="s">
        <v>153</v>
      </c>
      <c r="D10" s="113">
        <v>1</v>
      </c>
      <c r="E10" s="113">
        <v>0</v>
      </c>
      <c r="F10" s="113">
        <v>6</v>
      </c>
      <c r="G10" s="113">
        <v>1</v>
      </c>
      <c r="H10" s="113">
        <v>1</v>
      </c>
      <c r="I10" s="111">
        <f t="shared" si="0"/>
        <v>9</v>
      </c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0"/>
      <c r="IP10" s="80"/>
      <c r="IQ10" s="80"/>
      <c r="IR10" s="80"/>
    </row>
    <row r="11" spans="1:252" ht="36.75" customHeight="1" x14ac:dyDescent="0.25">
      <c r="A11" s="57">
        <v>4</v>
      </c>
      <c r="B11" s="37" t="s">
        <v>146</v>
      </c>
      <c r="C11" s="35" t="s">
        <v>102</v>
      </c>
      <c r="D11" s="113">
        <v>2</v>
      </c>
      <c r="E11" s="113">
        <v>1.5</v>
      </c>
      <c r="F11" s="113">
        <v>2</v>
      </c>
      <c r="G11" s="113">
        <v>0</v>
      </c>
      <c r="H11" s="113">
        <v>1</v>
      </c>
      <c r="I11" s="111">
        <f t="shared" si="0"/>
        <v>6.5</v>
      </c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78"/>
      <c r="IP11" s="78"/>
      <c r="IQ11" s="78"/>
      <c r="IR11" s="78"/>
    </row>
    <row r="12" spans="1:252" s="78" customFormat="1" ht="36.75" customHeight="1" x14ac:dyDescent="0.25">
      <c r="A12" s="57">
        <v>5</v>
      </c>
      <c r="B12" s="37" t="s">
        <v>177</v>
      </c>
      <c r="C12" s="35" t="s">
        <v>102</v>
      </c>
      <c r="D12" s="113">
        <v>2</v>
      </c>
      <c r="E12" s="113">
        <v>6</v>
      </c>
      <c r="F12" s="113">
        <v>6</v>
      </c>
      <c r="G12" s="113">
        <v>2</v>
      </c>
      <c r="H12" s="113">
        <v>6</v>
      </c>
      <c r="I12" s="111">
        <f t="shared" si="0"/>
        <v>22</v>
      </c>
      <c r="IO12" s="1"/>
      <c r="IP12" s="1"/>
      <c r="IQ12" s="1"/>
      <c r="IR12" s="1"/>
    </row>
    <row r="13" spans="1:252" s="78" customFormat="1" ht="36.75" customHeight="1" x14ac:dyDescent="0.25">
      <c r="A13" s="57">
        <v>6</v>
      </c>
      <c r="B13" s="29" t="s">
        <v>141</v>
      </c>
      <c r="C13" s="35" t="s">
        <v>140</v>
      </c>
      <c r="D13" s="113">
        <v>2</v>
      </c>
      <c r="E13" s="113">
        <v>0.5</v>
      </c>
      <c r="F13" s="113">
        <v>1</v>
      </c>
      <c r="G13" s="113"/>
      <c r="H13" s="113">
        <v>1</v>
      </c>
      <c r="I13" s="111">
        <f t="shared" si="0"/>
        <v>4.5</v>
      </c>
    </row>
    <row r="14" spans="1:252" s="78" customFormat="1" ht="36.75" customHeight="1" x14ac:dyDescent="0.25">
      <c r="A14" s="57">
        <v>7</v>
      </c>
      <c r="B14" s="37" t="s">
        <v>155</v>
      </c>
      <c r="C14" s="35" t="s">
        <v>102</v>
      </c>
      <c r="D14" s="113">
        <v>2</v>
      </c>
      <c r="E14" s="113">
        <v>1</v>
      </c>
      <c r="F14" s="113">
        <v>1</v>
      </c>
      <c r="G14" s="113">
        <v>0.5</v>
      </c>
      <c r="H14" s="113">
        <v>5</v>
      </c>
      <c r="I14" s="111">
        <f t="shared" si="0"/>
        <v>9.5</v>
      </c>
      <c r="J14" s="3"/>
      <c r="K14" s="3"/>
      <c r="L14" s="3"/>
      <c r="M14" s="3"/>
      <c r="N14" s="3"/>
      <c r="O14" s="3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</row>
    <row r="15" spans="1:252" s="78" customFormat="1" ht="36.75" customHeight="1" x14ac:dyDescent="0.25">
      <c r="A15" s="57">
        <v>8</v>
      </c>
      <c r="B15" s="29" t="s">
        <v>152</v>
      </c>
      <c r="C15" s="35" t="s">
        <v>39</v>
      </c>
      <c r="D15" s="113">
        <v>2</v>
      </c>
      <c r="E15" s="113">
        <v>5.5</v>
      </c>
      <c r="F15" s="113">
        <v>1</v>
      </c>
      <c r="G15" s="113"/>
      <c r="H15" s="113"/>
      <c r="I15" s="111">
        <f t="shared" si="0"/>
        <v>8.5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</row>
    <row r="16" spans="1:252" s="78" customFormat="1" ht="36.75" customHeight="1" x14ac:dyDescent="0.25">
      <c r="A16" s="57">
        <v>9</v>
      </c>
      <c r="B16" s="37" t="s">
        <v>161</v>
      </c>
      <c r="C16" s="35" t="s">
        <v>120</v>
      </c>
      <c r="D16" s="113">
        <v>2</v>
      </c>
      <c r="E16" s="113">
        <v>0</v>
      </c>
      <c r="F16" s="113">
        <v>6</v>
      </c>
      <c r="G16" s="113">
        <v>0</v>
      </c>
      <c r="H16" s="113">
        <v>5.5</v>
      </c>
      <c r="I16" s="111">
        <f t="shared" si="0"/>
        <v>13.5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81"/>
      <c r="IP16" s="81"/>
      <c r="IQ16" s="81"/>
      <c r="IR16" s="81"/>
    </row>
    <row r="17" spans="1:252" s="78" customFormat="1" ht="36.75" customHeight="1" x14ac:dyDescent="0.25">
      <c r="A17" s="57">
        <v>10</v>
      </c>
      <c r="B17" s="37" t="s">
        <v>135</v>
      </c>
      <c r="C17" s="35" t="s">
        <v>134</v>
      </c>
      <c r="D17" s="113">
        <v>1</v>
      </c>
      <c r="E17" s="113">
        <v>0</v>
      </c>
      <c r="F17" s="113">
        <v>1</v>
      </c>
      <c r="G17" s="113"/>
      <c r="H17" s="113">
        <v>0</v>
      </c>
      <c r="I17" s="111">
        <f t="shared" si="0"/>
        <v>2</v>
      </c>
      <c r="IO17" s="1"/>
      <c r="IP17" s="1"/>
      <c r="IQ17" s="1"/>
      <c r="IR17" s="1"/>
    </row>
    <row r="18" spans="1:252" s="80" customFormat="1" ht="36.75" customHeight="1" x14ac:dyDescent="0.25">
      <c r="A18" s="57">
        <v>11</v>
      </c>
      <c r="B18" s="37" t="s">
        <v>173</v>
      </c>
      <c r="C18" s="35" t="s">
        <v>102</v>
      </c>
      <c r="D18" s="113">
        <v>2</v>
      </c>
      <c r="E18" s="113">
        <v>6</v>
      </c>
      <c r="F18" s="113">
        <v>2</v>
      </c>
      <c r="G18" s="113">
        <v>2</v>
      </c>
      <c r="H18" s="113">
        <v>5</v>
      </c>
      <c r="I18" s="111">
        <f t="shared" si="0"/>
        <v>17</v>
      </c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</row>
    <row r="19" spans="1:252" s="78" customFormat="1" ht="36.75" customHeight="1" x14ac:dyDescent="0.25">
      <c r="A19" s="57">
        <v>12</v>
      </c>
      <c r="B19" s="37" t="s">
        <v>167</v>
      </c>
      <c r="C19" s="35" t="s">
        <v>102</v>
      </c>
      <c r="D19" s="113">
        <v>2</v>
      </c>
      <c r="E19" s="113">
        <v>5.5</v>
      </c>
      <c r="F19" s="113">
        <v>3</v>
      </c>
      <c r="G19" s="113"/>
      <c r="H19" s="113">
        <v>4.5</v>
      </c>
      <c r="I19" s="111">
        <f t="shared" si="0"/>
        <v>15</v>
      </c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  <c r="IR19" s="80"/>
    </row>
    <row r="20" spans="1:252" s="78" customFormat="1" ht="36.75" customHeight="1" x14ac:dyDescent="0.25">
      <c r="A20" s="57">
        <v>13</v>
      </c>
      <c r="B20" s="37" t="s">
        <v>171</v>
      </c>
      <c r="C20" s="30" t="s">
        <v>102</v>
      </c>
      <c r="D20" s="129">
        <v>2</v>
      </c>
      <c r="E20" s="129">
        <v>6</v>
      </c>
      <c r="F20" s="129">
        <v>6</v>
      </c>
      <c r="G20" s="129">
        <v>1</v>
      </c>
      <c r="H20" s="129">
        <v>0.5</v>
      </c>
      <c r="I20" s="111">
        <f t="shared" si="0"/>
        <v>15.5</v>
      </c>
    </row>
    <row r="21" spans="1:252" ht="49.5" customHeight="1" x14ac:dyDescent="0.25">
      <c r="A21" s="57">
        <v>14</v>
      </c>
      <c r="B21" s="37" t="s">
        <v>158</v>
      </c>
      <c r="C21" s="35" t="s">
        <v>36</v>
      </c>
      <c r="D21" s="113">
        <v>1</v>
      </c>
      <c r="E21" s="113">
        <v>0</v>
      </c>
      <c r="F21" s="113">
        <v>6</v>
      </c>
      <c r="G21" s="113">
        <v>0</v>
      </c>
      <c r="H21" s="113">
        <v>4.5</v>
      </c>
      <c r="I21" s="111">
        <f t="shared" si="0"/>
        <v>11.5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128"/>
      <c r="IP21" s="128"/>
      <c r="IQ21" s="128"/>
      <c r="IR21" s="128"/>
    </row>
    <row r="22" spans="1:252" s="82" customFormat="1" ht="35.25" customHeight="1" x14ac:dyDescent="0.25">
      <c r="A22" s="57">
        <v>15</v>
      </c>
      <c r="B22" s="29" t="s">
        <v>143</v>
      </c>
      <c r="C22" s="35" t="s">
        <v>142</v>
      </c>
      <c r="D22" s="113">
        <v>2</v>
      </c>
      <c r="E22" s="113">
        <v>0</v>
      </c>
      <c r="F22" s="113">
        <v>3</v>
      </c>
      <c r="G22" s="113">
        <v>1</v>
      </c>
      <c r="H22" s="113">
        <v>0</v>
      </c>
      <c r="I22" s="111">
        <v>6</v>
      </c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1"/>
      <c r="IP22" s="1"/>
      <c r="IQ22" s="1"/>
      <c r="IR22" s="1"/>
    </row>
    <row r="23" spans="1:252" s="78" customFormat="1" ht="36.75" customHeight="1" x14ac:dyDescent="0.25">
      <c r="A23" s="57">
        <v>16</v>
      </c>
      <c r="B23" s="37" t="s">
        <v>156</v>
      </c>
      <c r="C23" s="35" t="s">
        <v>111</v>
      </c>
      <c r="D23" s="113">
        <v>1</v>
      </c>
      <c r="E23" s="113">
        <v>0</v>
      </c>
      <c r="F23" s="113">
        <v>6</v>
      </c>
      <c r="G23" s="113">
        <v>1</v>
      </c>
      <c r="H23" s="113">
        <v>2</v>
      </c>
      <c r="I23" s="111">
        <f t="shared" ref="I23:I33" si="1">SUM(D23:H23)</f>
        <v>10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</row>
    <row r="24" spans="1:252" s="81" customFormat="1" ht="32.25" customHeight="1" x14ac:dyDescent="0.25">
      <c r="A24" s="57">
        <v>17</v>
      </c>
      <c r="B24" s="37" t="s">
        <v>149</v>
      </c>
      <c r="C24" s="35" t="s">
        <v>148</v>
      </c>
      <c r="D24" s="113">
        <v>1</v>
      </c>
      <c r="E24" s="113">
        <v>0</v>
      </c>
      <c r="F24" s="113">
        <v>3</v>
      </c>
      <c r="G24" s="113">
        <v>2</v>
      </c>
      <c r="H24" s="113">
        <v>1</v>
      </c>
      <c r="I24" s="111">
        <f t="shared" si="1"/>
        <v>7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  <c r="IR24" s="78"/>
    </row>
    <row r="25" spans="1:252" ht="36.75" customHeight="1" x14ac:dyDescent="0.25">
      <c r="A25" s="57">
        <v>18</v>
      </c>
      <c r="B25" s="29" t="s">
        <v>160</v>
      </c>
      <c r="C25" s="35" t="s">
        <v>132</v>
      </c>
      <c r="D25" s="113">
        <v>2</v>
      </c>
      <c r="E25" s="113">
        <v>0</v>
      </c>
      <c r="F25" s="113">
        <v>6</v>
      </c>
      <c r="G25" s="113"/>
      <c r="H25" s="113">
        <v>5</v>
      </c>
      <c r="I25" s="111">
        <f t="shared" si="1"/>
        <v>13</v>
      </c>
      <c r="J25" s="3"/>
      <c r="K25" s="3"/>
      <c r="L25" s="3"/>
      <c r="M25" s="3"/>
      <c r="N25" s="3"/>
      <c r="O25" s="3"/>
    </row>
    <row r="26" spans="1:252" ht="36.75" customHeight="1" x14ac:dyDescent="0.25">
      <c r="A26" s="57">
        <v>19</v>
      </c>
      <c r="B26" s="37" t="s">
        <v>145</v>
      </c>
      <c r="C26" s="35" t="s">
        <v>102</v>
      </c>
      <c r="D26" s="113">
        <v>1</v>
      </c>
      <c r="E26" s="113">
        <v>1.5</v>
      </c>
      <c r="F26" s="113">
        <v>2</v>
      </c>
      <c r="G26" s="113">
        <v>1</v>
      </c>
      <c r="H26" s="113">
        <v>0.5</v>
      </c>
      <c r="I26" s="111">
        <f t="shared" si="1"/>
        <v>6</v>
      </c>
      <c r="IO26" s="78"/>
      <c r="IP26" s="78"/>
      <c r="IQ26" s="78"/>
      <c r="IR26" s="78"/>
    </row>
    <row r="27" spans="1:252" s="128" customFormat="1" ht="44.25" customHeight="1" x14ac:dyDescent="0.25">
      <c r="A27" s="57">
        <v>20</v>
      </c>
      <c r="B27" s="37" t="s">
        <v>163</v>
      </c>
      <c r="C27" s="35" t="s">
        <v>51</v>
      </c>
      <c r="D27" s="113">
        <v>1</v>
      </c>
      <c r="E27" s="113">
        <v>6</v>
      </c>
      <c r="F27" s="113">
        <v>6</v>
      </c>
      <c r="G27" s="113">
        <v>1</v>
      </c>
      <c r="H27" s="113">
        <v>0</v>
      </c>
      <c r="I27" s="111">
        <f t="shared" si="1"/>
        <v>14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82"/>
      <c r="IP27" s="82"/>
      <c r="IQ27" s="82"/>
      <c r="IR27" s="82"/>
    </row>
    <row r="28" spans="1:252" ht="36.75" customHeight="1" x14ac:dyDescent="0.25">
      <c r="A28" s="57">
        <v>21</v>
      </c>
      <c r="B28" s="37" t="s">
        <v>150</v>
      </c>
      <c r="C28" s="35" t="s">
        <v>31</v>
      </c>
      <c r="D28" s="113">
        <v>2</v>
      </c>
      <c r="E28" s="113">
        <v>0</v>
      </c>
      <c r="F28" s="113">
        <v>4.5</v>
      </c>
      <c r="G28" s="113">
        <v>1</v>
      </c>
      <c r="H28" s="113">
        <v>0.5</v>
      </c>
      <c r="I28" s="111">
        <f t="shared" si="1"/>
        <v>8</v>
      </c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  <c r="IQ28" s="78"/>
      <c r="IR28" s="78"/>
    </row>
    <row r="29" spans="1:252" s="78" customFormat="1" ht="36.75" customHeight="1" x14ac:dyDescent="0.25">
      <c r="A29" s="57">
        <v>22</v>
      </c>
      <c r="B29" s="29" t="s">
        <v>176</v>
      </c>
      <c r="C29" s="35" t="s">
        <v>96</v>
      </c>
      <c r="D29" s="113">
        <v>2</v>
      </c>
      <c r="E29" s="113">
        <v>1.5</v>
      </c>
      <c r="F29" s="113">
        <v>6</v>
      </c>
      <c r="G29" s="113">
        <v>1</v>
      </c>
      <c r="H29" s="113">
        <v>0</v>
      </c>
      <c r="I29" s="111">
        <f t="shared" si="1"/>
        <v>10.5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</row>
    <row r="30" spans="1:252" ht="36.75" customHeight="1" x14ac:dyDescent="0.25">
      <c r="A30" s="57">
        <v>23</v>
      </c>
      <c r="B30" s="37" t="s">
        <v>174</v>
      </c>
      <c r="C30" s="35" t="s">
        <v>102</v>
      </c>
      <c r="D30" s="113">
        <v>5</v>
      </c>
      <c r="E30" s="113">
        <v>3.5</v>
      </c>
      <c r="F30" s="113">
        <v>6</v>
      </c>
      <c r="G30" s="113">
        <v>0</v>
      </c>
      <c r="H30" s="113">
        <v>3</v>
      </c>
      <c r="I30" s="111">
        <f t="shared" si="1"/>
        <v>17.5</v>
      </c>
      <c r="IO30" s="78"/>
      <c r="IP30" s="78"/>
      <c r="IQ30" s="78"/>
      <c r="IR30" s="78"/>
    </row>
    <row r="31" spans="1:252" s="80" customFormat="1" ht="36.75" customHeight="1" x14ac:dyDescent="0.25">
      <c r="A31" s="57">
        <v>24</v>
      </c>
      <c r="B31" s="37" t="s">
        <v>172</v>
      </c>
      <c r="C31" s="35" t="s">
        <v>102</v>
      </c>
      <c r="D31" s="113">
        <v>1</v>
      </c>
      <c r="E31" s="113">
        <v>6</v>
      </c>
      <c r="F31" s="113">
        <v>1</v>
      </c>
      <c r="G31" s="113">
        <v>2</v>
      </c>
      <c r="H31" s="113">
        <v>6</v>
      </c>
      <c r="I31" s="111">
        <f t="shared" si="1"/>
        <v>16</v>
      </c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  <c r="IQ31" s="78"/>
      <c r="IR31" s="78"/>
    </row>
    <row r="32" spans="1:252" ht="36.75" customHeight="1" x14ac:dyDescent="0.25">
      <c r="A32" s="57">
        <v>25</v>
      </c>
      <c r="B32" s="37" t="s">
        <v>151</v>
      </c>
      <c r="C32" s="35" t="s">
        <v>102</v>
      </c>
      <c r="D32" s="113">
        <v>0</v>
      </c>
      <c r="E32" s="113">
        <v>5.5</v>
      </c>
      <c r="F32" s="113">
        <v>1.5</v>
      </c>
      <c r="G32" s="113">
        <v>0</v>
      </c>
      <c r="H32" s="113">
        <v>1.5</v>
      </c>
      <c r="I32" s="111">
        <f t="shared" si="1"/>
        <v>8.5</v>
      </c>
      <c r="IO32" s="80"/>
      <c r="IP32" s="80"/>
      <c r="IQ32" s="80"/>
      <c r="IR32" s="80"/>
    </row>
    <row r="33" spans="1:252" s="80" customFormat="1" ht="36.75" customHeight="1" x14ac:dyDescent="0.25">
      <c r="A33" s="57">
        <v>26</v>
      </c>
      <c r="B33" s="37" t="s">
        <v>157</v>
      </c>
      <c r="C33" s="35" t="s">
        <v>19</v>
      </c>
      <c r="D33" s="113">
        <v>1</v>
      </c>
      <c r="E33" s="113">
        <v>1</v>
      </c>
      <c r="F33" s="113"/>
      <c r="G33" s="113">
        <v>1</v>
      </c>
      <c r="H33" s="113">
        <v>0</v>
      </c>
      <c r="I33" s="111">
        <f t="shared" si="1"/>
        <v>3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</row>
    <row r="34" spans="1:252" s="78" customFormat="1" ht="36.75" customHeight="1" x14ac:dyDescent="0.25">
      <c r="A34" s="57">
        <v>27</v>
      </c>
      <c r="B34" s="29" t="s">
        <v>170</v>
      </c>
      <c r="C34" s="35" t="s">
        <v>169</v>
      </c>
      <c r="D34" s="113">
        <v>0</v>
      </c>
      <c r="E34" s="113">
        <v>0</v>
      </c>
      <c r="F34" s="113">
        <v>0</v>
      </c>
      <c r="G34" s="113">
        <v>0</v>
      </c>
      <c r="H34" s="113">
        <v>1</v>
      </c>
      <c r="I34" s="111">
        <f t="shared" ref="I34:I47" si="2">SUM(D34:H34)</f>
        <v>1</v>
      </c>
    </row>
    <row r="35" spans="1:252" s="78" customFormat="1" ht="36.75" customHeight="1" x14ac:dyDescent="0.25">
      <c r="A35" s="57">
        <v>28</v>
      </c>
      <c r="B35" s="29" t="s">
        <v>136</v>
      </c>
      <c r="C35" s="35" t="s">
        <v>33</v>
      </c>
      <c r="D35" s="113">
        <v>2</v>
      </c>
      <c r="E35" s="113">
        <v>1</v>
      </c>
      <c r="F35" s="113">
        <v>4.5</v>
      </c>
      <c r="G35" s="113">
        <v>1</v>
      </c>
      <c r="H35" s="113">
        <v>5.5</v>
      </c>
      <c r="I35" s="111">
        <f t="shared" si="2"/>
        <v>14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</row>
    <row r="36" spans="1:252" s="78" customFormat="1" ht="36.75" customHeight="1" x14ac:dyDescent="0.25">
      <c r="A36" s="57">
        <v>29</v>
      </c>
      <c r="B36" s="29" t="s">
        <v>178</v>
      </c>
      <c r="C36" s="35" t="s">
        <v>140</v>
      </c>
      <c r="D36" s="113">
        <v>4</v>
      </c>
      <c r="E36" s="113">
        <v>6</v>
      </c>
      <c r="F36" s="113">
        <v>6</v>
      </c>
      <c r="G36" s="113">
        <v>2</v>
      </c>
      <c r="H36" s="113">
        <v>6</v>
      </c>
      <c r="I36" s="111">
        <f t="shared" si="2"/>
        <v>24</v>
      </c>
      <c r="J36" s="3"/>
      <c r="K36" s="3"/>
      <c r="L36" s="3"/>
      <c r="M36" s="3"/>
      <c r="N36" s="3"/>
      <c r="O36" s="3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</row>
    <row r="37" spans="1:252" s="78" customFormat="1" ht="36.75" customHeight="1" x14ac:dyDescent="0.25">
      <c r="A37" s="57">
        <v>30</v>
      </c>
      <c r="B37" s="29" t="s">
        <v>162</v>
      </c>
      <c r="C37" s="35" t="s">
        <v>46</v>
      </c>
      <c r="D37" s="113">
        <v>3</v>
      </c>
      <c r="E37" s="113">
        <v>0.5</v>
      </c>
      <c r="F37" s="113">
        <v>5.5</v>
      </c>
      <c r="G37" s="113">
        <v>2</v>
      </c>
      <c r="H37" s="113">
        <v>5</v>
      </c>
      <c r="I37" s="111">
        <f t="shared" si="2"/>
        <v>16</v>
      </c>
    </row>
    <row r="38" spans="1:252" s="78" customFormat="1" ht="36.75" customHeight="1" x14ac:dyDescent="0.25">
      <c r="A38" s="57">
        <v>31</v>
      </c>
      <c r="B38" s="29" t="s">
        <v>144</v>
      </c>
      <c r="C38" s="35" t="s">
        <v>96</v>
      </c>
      <c r="D38" s="113">
        <v>4</v>
      </c>
      <c r="E38" s="113">
        <v>1</v>
      </c>
      <c r="F38" s="113">
        <v>1</v>
      </c>
      <c r="G38" s="113">
        <v>0</v>
      </c>
      <c r="H38" s="113">
        <v>0</v>
      </c>
      <c r="I38" s="111">
        <f t="shared" si="2"/>
        <v>6</v>
      </c>
      <c r="IO38" s="3"/>
      <c r="IP38" s="3"/>
      <c r="IQ38" s="3"/>
      <c r="IR38" s="3"/>
    </row>
    <row r="39" spans="1:252" s="3" customFormat="1" ht="36.75" customHeight="1" x14ac:dyDescent="0.25">
      <c r="A39" s="57">
        <v>32</v>
      </c>
      <c r="B39" s="37" t="s">
        <v>165</v>
      </c>
      <c r="C39" s="35" t="s">
        <v>80</v>
      </c>
      <c r="D39" s="113">
        <v>1</v>
      </c>
      <c r="E39" s="113">
        <v>5.5</v>
      </c>
      <c r="F39" s="113">
        <v>6</v>
      </c>
      <c r="G39" s="113">
        <v>1</v>
      </c>
      <c r="H39" s="113">
        <v>1</v>
      </c>
      <c r="I39" s="111">
        <f t="shared" si="2"/>
        <v>14.5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78"/>
      <c r="IP39" s="78"/>
      <c r="IQ39" s="78"/>
      <c r="IR39" s="78"/>
    </row>
    <row r="40" spans="1:252" ht="47.25" customHeight="1" x14ac:dyDescent="0.25">
      <c r="A40" s="57">
        <v>33</v>
      </c>
      <c r="B40" s="29" t="s">
        <v>138</v>
      </c>
      <c r="C40" s="35" t="s">
        <v>39</v>
      </c>
      <c r="D40" s="113">
        <v>2</v>
      </c>
      <c r="E40" s="113">
        <v>0</v>
      </c>
      <c r="F40" s="113">
        <v>1</v>
      </c>
      <c r="G40" s="113"/>
      <c r="H40" s="113">
        <v>1</v>
      </c>
      <c r="I40" s="111">
        <f t="shared" si="2"/>
        <v>4</v>
      </c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</row>
    <row r="41" spans="1:252" s="78" customFormat="1" ht="36.75" customHeight="1" x14ac:dyDescent="0.25">
      <c r="A41" s="57">
        <v>34</v>
      </c>
      <c r="B41" s="29" t="s">
        <v>166</v>
      </c>
      <c r="C41" s="35" t="s">
        <v>61</v>
      </c>
      <c r="D41" s="113">
        <v>3</v>
      </c>
      <c r="E41" s="113">
        <v>5</v>
      </c>
      <c r="F41" s="113">
        <v>3</v>
      </c>
      <c r="G41" s="113">
        <v>0.5</v>
      </c>
      <c r="H41" s="113">
        <v>3</v>
      </c>
      <c r="I41" s="111">
        <f t="shared" si="2"/>
        <v>14.5</v>
      </c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2"/>
      <c r="FF41" s="82"/>
      <c r="FG41" s="82"/>
      <c r="FH41" s="82"/>
      <c r="FI41" s="82"/>
      <c r="FJ41" s="82"/>
      <c r="FK41" s="82"/>
      <c r="FL41" s="82"/>
      <c r="FM41" s="82"/>
      <c r="FN41" s="82"/>
      <c r="FO41" s="82"/>
      <c r="FP41" s="82"/>
      <c r="FQ41" s="82"/>
      <c r="FR41" s="82"/>
      <c r="FS41" s="82"/>
      <c r="FT41" s="82"/>
      <c r="FU41" s="82"/>
      <c r="FV41" s="82"/>
      <c r="FW41" s="82"/>
      <c r="FX41" s="82"/>
      <c r="FY41" s="82"/>
      <c r="FZ41" s="82"/>
      <c r="GA41" s="82"/>
      <c r="GB41" s="82"/>
      <c r="GC41" s="82"/>
      <c r="GD41" s="82"/>
      <c r="GE41" s="82"/>
      <c r="GF41" s="82"/>
      <c r="GG41" s="82"/>
      <c r="GH41" s="82"/>
      <c r="GI41" s="82"/>
      <c r="GJ41" s="82"/>
      <c r="GK41" s="82"/>
      <c r="GL41" s="82"/>
      <c r="GM41" s="82"/>
      <c r="GN41" s="82"/>
      <c r="GO41" s="82"/>
      <c r="GP41" s="82"/>
      <c r="GQ41" s="82"/>
      <c r="GR41" s="82"/>
      <c r="GS41" s="82"/>
      <c r="GT41" s="82"/>
      <c r="GU41" s="82"/>
      <c r="GV41" s="82"/>
      <c r="GW41" s="82"/>
      <c r="GX41" s="82"/>
      <c r="GY41" s="82"/>
      <c r="GZ41" s="82"/>
      <c r="HA41" s="82"/>
      <c r="HB41" s="82"/>
      <c r="HC41" s="82"/>
      <c r="HD41" s="82"/>
      <c r="HE41" s="82"/>
      <c r="HF41" s="82"/>
      <c r="HG41" s="82"/>
      <c r="HH41" s="82"/>
      <c r="HI41" s="82"/>
      <c r="HJ41" s="82"/>
      <c r="HK41" s="82"/>
      <c r="HL41" s="82"/>
      <c r="HM41" s="82"/>
      <c r="HN41" s="82"/>
      <c r="HO41" s="82"/>
      <c r="HP41" s="82"/>
      <c r="HQ41" s="82"/>
      <c r="HR41" s="82"/>
      <c r="HS41" s="82"/>
      <c r="HT41" s="82"/>
      <c r="HU41" s="82"/>
      <c r="HV41" s="82"/>
      <c r="HW41" s="82"/>
      <c r="HX41" s="82"/>
      <c r="HY41" s="82"/>
      <c r="HZ41" s="82"/>
      <c r="IA41" s="82"/>
      <c r="IB41" s="82"/>
      <c r="IC41" s="82"/>
      <c r="ID41" s="82"/>
      <c r="IE41" s="82"/>
      <c r="IF41" s="82"/>
      <c r="IG41" s="82"/>
      <c r="IH41" s="82"/>
      <c r="II41" s="82"/>
      <c r="IJ41" s="82"/>
      <c r="IK41" s="82"/>
      <c r="IL41" s="82"/>
      <c r="IM41" s="82"/>
      <c r="IN41" s="82"/>
    </row>
    <row r="42" spans="1:252" s="78" customFormat="1" ht="36.75" customHeight="1" x14ac:dyDescent="0.25">
      <c r="A42" s="57">
        <v>35</v>
      </c>
      <c r="B42" s="37" t="s">
        <v>137</v>
      </c>
      <c r="C42" s="35" t="s">
        <v>15</v>
      </c>
      <c r="D42" s="113">
        <v>2</v>
      </c>
      <c r="E42" s="113">
        <v>0.5</v>
      </c>
      <c r="F42" s="113">
        <v>1</v>
      </c>
      <c r="G42" s="113">
        <v>0</v>
      </c>
      <c r="H42" s="113"/>
      <c r="I42" s="111">
        <f t="shared" si="2"/>
        <v>3.5</v>
      </c>
      <c r="J42" s="1"/>
      <c r="K42" s="1"/>
      <c r="L42" s="1"/>
      <c r="M42" s="1"/>
      <c r="N42" s="1"/>
      <c r="O42" s="1"/>
      <c r="P42" s="79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</row>
    <row r="43" spans="1:252" s="78" customFormat="1" ht="36.75" customHeight="1" x14ac:dyDescent="0.25">
      <c r="A43" s="57">
        <v>36</v>
      </c>
      <c r="B43" s="37" t="s">
        <v>159</v>
      </c>
      <c r="C43" s="35" t="s">
        <v>102</v>
      </c>
      <c r="D43" s="113">
        <v>2</v>
      </c>
      <c r="E43" s="113">
        <v>5.5</v>
      </c>
      <c r="F43" s="113">
        <v>1</v>
      </c>
      <c r="G43" s="113">
        <v>1</v>
      </c>
      <c r="H43" s="113">
        <v>2</v>
      </c>
      <c r="I43" s="111">
        <f t="shared" si="2"/>
        <v>11.5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</row>
    <row r="44" spans="1:252" s="78" customFormat="1" ht="36.75" customHeight="1" x14ac:dyDescent="0.25">
      <c r="A44" s="57">
        <v>37</v>
      </c>
      <c r="B44" s="37" t="s">
        <v>147</v>
      </c>
      <c r="C44" s="35" t="s">
        <v>49</v>
      </c>
      <c r="D44" s="113">
        <v>2</v>
      </c>
      <c r="E44" s="113">
        <v>0</v>
      </c>
      <c r="F44" s="113">
        <v>3</v>
      </c>
      <c r="G44" s="113">
        <v>0</v>
      </c>
      <c r="H44" s="113">
        <v>1.5</v>
      </c>
      <c r="I44" s="111">
        <f t="shared" si="2"/>
        <v>6.5</v>
      </c>
    </row>
    <row r="45" spans="1:252" ht="36.75" customHeight="1" x14ac:dyDescent="0.25">
      <c r="A45" s="57">
        <v>38</v>
      </c>
      <c r="B45" s="37" t="s">
        <v>164</v>
      </c>
      <c r="C45" s="35" t="s">
        <v>102</v>
      </c>
      <c r="D45" s="113">
        <v>2</v>
      </c>
      <c r="E45" s="113">
        <v>0.5</v>
      </c>
      <c r="F45" s="113">
        <v>6</v>
      </c>
      <c r="G45" s="113"/>
      <c r="H45" s="113">
        <v>6</v>
      </c>
      <c r="I45" s="111">
        <f t="shared" si="2"/>
        <v>14.5</v>
      </c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8"/>
      <c r="IL45" s="78"/>
      <c r="IM45" s="78"/>
      <c r="IN45" s="78"/>
    </row>
    <row r="46" spans="1:252" ht="36.75" customHeight="1" x14ac:dyDescent="0.25">
      <c r="A46" s="57">
        <v>39</v>
      </c>
      <c r="B46" s="37" t="s">
        <v>168</v>
      </c>
      <c r="C46" s="35" t="s">
        <v>46</v>
      </c>
      <c r="D46" s="113">
        <v>3</v>
      </c>
      <c r="E46" s="113">
        <v>0</v>
      </c>
      <c r="F46" s="113">
        <v>6</v>
      </c>
      <c r="G46" s="113">
        <v>1</v>
      </c>
      <c r="H46" s="113">
        <v>5</v>
      </c>
      <c r="I46" s="111">
        <f t="shared" si="2"/>
        <v>15</v>
      </c>
      <c r="IO46" s="78"/>
      <c r="IP46" s="78"/>
      <c r="IQ46" s="78"/>
      <c r="IR46" s="78"/>
    </row>
    <row r="47" spans="1:252" s="78" customFormat="1" ht="36.75" customHeight="1" x14ac:dyDescent="0.25">
      <c r="A47" s="57">
        <v>40</v>
      </c>
      <c r="B47" s="29" t="s">
        <v>175</v>
      </c>
      <c r="C47" s="35" t="s">
        <v>58</v>
      </c>
      <c r="D47" s="113">
        <v>2</v>
      </c>
      <c r="E47" s="113">
        <v>2</v>
      </c>
      <c r="F47" s="113">
        <v>6</v>
      </c>
      <c r="G47" s="113">
        <v>2</v>
      </c>
      <c r="H47" s="113">
        <v>6</v>
      </c>
      <c r="I47" s="111">
        <f t="shared" si="2"/>
        <v>18</v>
      </c>
      <c r="IO47" s="1"/>
      <c r="IP47" s="1"/>
      <c r="IQ47" s="1"/>
      <c r="IR47" s="1"/>
    </row>
    <row r="48" spans="1:252" ht="26.25" customHeight="1" x14ac:dyDescent="0.25">
      <c r="A48" s="19"/>
      <c r="B48" s="77"/>
      <c r="C48" s="4"/>
      <c r="D48" s="4"/>
      <c r="E48" s="4"/>
      <c r="F48" s="4"/>
      <c r="G48" s="4"/>
      <c r="H48" s="4"/>
      <c r="I48" s="76"/>
    </row>
    <row r="49" spans="1:42" ht="33" customHeight="1" x14ac:dyDescent="0.3">
      <c r="A49" s="19"/>
      <c r="B49" s="23" t="s">
        <v>264</v>
      </c>
      <c r="C49" s="22"/>
      <c r="D49" s="22"/>
      <c r="E49" s="22"/>
      <c r="F49" s="45" t="s">
        <v>0</v>
      </c>
      <c r="G49" s="45"/>
      <c r="H49" s="45"/>
      <c r="I49" s="21"/>
      <c r="J49" s="20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1:42" ht="20.25" customHeight="1" x14ac:dyDescent="0.3">
      <c r="A50" s="19"/>
      <c r="B50" s="23"/>
      <c r="C50" s="22"/>
      <c r="D50" s="22"/>
      <c r="E50" s="22"/>
      <c r="F50" s="21"/>
      <c r="G50" s="21"/>
      <c r="H50" s="21"/>
      <c r="I50" s="21"/>
      <c r="J50" s="20"/>
    </row>
    <row r="51" spans="1:42" ht="20.25" customHeight="1" x14ac:dyDescent="0.25">
      <c r="A51" s="19"/>
      <c r="B51" s="18" t="s">
        <v>261</v>
      </c>
      <c r="C51" s="13"/>
      <c r="D51" s="13"/>
      <c r="E51" s="13"/>
      <c r="F51" s="146" t="s">
        <v>262</v>
      </c>
      <c r="G51" s="146"/>
      <c r="H51" s="17"/>
      <c r="I51" s="17"/>
      <c r="J51" s="17"/>
    </row>
    <row r="52" spans="1:42" ht="25.5" customHeight="1" x14ac:dyDescent="0.3">
      <c r="A52" s="19"/>
      <c r="B52" s="46"/>
      <c r="C52" s="17"/>
      <c r="D52" s="148"/>
      <c r="E52" s="148"/>
      <c r="F52" s="17"/>
      <c r="G52" s="17"/>
      <c r="H52" s="17"/>
      <c r="I52" s="17"/>
    </row>
    <row r="53" spans="1:42" ht="30" customHeight="1" x14ac:dyDescent="0.3">
      <c r="A53" s="19"/>
      <c r="B53" s="17"/>
      <c r="C53" s="17"/>
      <c r="D53" s="148"/>
      <c r="E53" s="148"/>
      <c r="F53" s="17"/>
      <c r="G53" s="17"/>
      <c r="H53" s="17"/>
      <c r="I53" s="17"/>
    </row>
    <row r="54" spans="1:42" ht="30" customHeight="1" x14ac:dyDescent="0.3">
      <c r="A54" s="19"/>
      <c r="B54" s="17"/>
      <c r="C54" s="17"/>
      <c r="D54" s="148"/>
      <c r="E54" s="148"/>
      <c r="F54" s="17"/>
      <c r="G54" s="17"/>
      <c r="H54" s="17"/>
      <c r="I54" s="17"/>
    </row>
    <row r="55" spans="1:42" ht="30" customHeight="1" x14ac:dyDescent="0.3">
      <c r="A55" s="19"/>
      <c r="B55" s="17"/>
      <c r="C55" s="17"/>
      <c r="D55" s="148"/>
      <c r="E55" s="148"/>
      <c r="F55" s="17"/>
      <c r="G55" s="17"/>
      <c r="H55" s="17"/>
      <c r="I55" s="17"/>
    </row>
    <row r="56" spans="1:42" ht="36.75" customHeight="1" x14ac:dyDescent="0.25">
      <c r="A56" s="19"/>
      <c r="B56" s="17"/>
      <c r="C56" s="17"/>
      <c r="D56" s="17"/>
      <c r="E56" s="17"/>
      <c r="F56" s="17"/>
      <c r="G56" s="17"/>
      <c r="H56" s="17"/>
      <c r="I56" s="17"/>
    </row>
    <row r="57" spans="1:42" ht="30" customHeight="1" x14ac:dyDescent="0.25">
      <c r="A57" s="19"/>
      <c r="B57" s="17"/>
      <c r="C57" s="17"/>
      <c r="D57" s="17"/>
      <c r="E57" s="17"/>
      <c r="F57" s="17"/>
      <c r="G57" s="17"/>
      <c r="H57" s="17"/>
      <c r="I57" s="17"/>
    </row>
    <row r="58" spans="1:42" ht="30" customHeight="1" x14ac:dyDescent="0.25">
      <c r="A58" s="19"/>
      <c r="B58" s="72"/>
      <c r="C58" s="7"/>
      <c r="D58" s="10"/>
      <c r="E58" s="10"/>
      <c r="F58" s="10"/>
      <c r="G58" s="10"/>
      <c r="H58" s="10"/>
      <c r="I58" s="20"/>
    </row>
    <row r="59" spans="1:42" ht="30" customHeight="1" x14ac:dyDescent="0.25">
      <c r="A59" s="19"/>
      <c r="B59" s="17"/>
      <c r="C59" s="17"/>
      <c r="D59" s="17"/>
      <c r="E59" s="17"/>
      <c r="F59" s="17"/>
      <c r="G59" s="17"/>
      <c r="H59" s="17"/>
      <c r="I59" s="17"/>
    </row>
    <row r="60" spans="1:42" ht="30" customHeight="1" x14ac:dyDescent="0.25">
      <c r="A60" s="19"/>
      <c r="B60" s="17"/>
      <c r="C60" s="17"/>
      <c r="D60" s="17"/>
      <c r="E60" s="17"/>
      <c r="F60" s="17"/>
      <c r="G60" s="17"/>
      <c r="H60" s="17"/>
      <c r="I60" s="17"/>
    </row>
    <row r="61" spans="1:42" ht="30" customHeight="1" x14ac:dyDescent="0.25">
      <c r="A61" s="19"/>
      <c r="B61" s="72"/>
      <c r="C61" s="75"/>
      <c r="D61" s="10"/>
      <c r="E61" s="10"/>
      <c r="F61" s="10"/>
      <c r="G61" s="10"/>
      <c r="H61" s="10"/>
      <c r="I61" s="20"/>
    </row>
    <row r="62" spans="1:42" ht="30" customHeight="1" x14ac:dyDescent="0.25">
      <c r="A62" s="19"/>
      <c r="B62" s="17"/>
      <c r="C62" s="17"/>
      <c r="D62" s="17"/>
      <c r="E62" s="17"/>
      <c r="F62" s="17"/>
      <c r="G62" s="17"/>
      <c r="H62" s="17"/>
      <c r="I62" s="17"/>
    </row>
    <row r="63" spans="1:42" ht="30" customHeight="1" x14ac:dyDescent="0.25">
      <c r="A63" s="19"/>
      <c r="B63" s="72"/>
      <c r="C63" s="17"/>
      <c r="D63" s="17"/>
      <c r="E63" s="17"/>
      <c r="F63" s="17"/>
      <c r="G63" s="17"/>
      <c r="H63" s="17"/>
      <c r="I63" s="17"/>
    </row>
    <row r="64" spans="1:42" ht="30" customHeight="1" x14ac:dyDescent="0.25">
      <c r="A64" s="19"/>
      <c r="B64" s="72"/>
      <c r="C64" s="7"/>
      <c r="D64" s="10"/>
      <c r="E64" s="10"/>
      <c r="F64" s="10"/>
      <c r="G64" s="10"/>
      <c r="H64" s="10"/>
      <c r="I64" s="20"/>
    </row>
    <row r="65" spans="1:9" ht="30" customHeight="1" x14ac:dyDescent="0.25">
      <c r="A65" s="19"/>
      <c r="B65" s="74"/>
      <c r="C65" s="10"/>
      <c r="D65" s="10"/>
      <c r="E65" s="10"/>
      <c r="F65" s="10"/>
      <c r="G65" s="10"/>
      <c r="H65" s="10"/>
      <c r="I65" s="20"/>
    </row>
    <row r="66" spans="1:9" ht="30" customHeight="1" x14ac:dyDescent="0.25">
      <c r="A66" s="19"/>
      <c r="B66" s="17"/>
      <c r="C66" s="17"/>
      <c r="D66" s="17"/>
      <c r="E66" s="17"/>
      <c r="F66" s="17"/>
      <c r="G66" s="17"/>
      <c r="H66" s="17"/>
      <c r="I66" s="17"/>
    </row>
    <row r="67" spans="1:9" ht="30" customHeight="1" x14ac:dyDescent="0.25">
      <c r="A67" s="19"/>
      <c r="B67" s="17"/>
      <c r="C67" s="17"/>
      <c r="D67" s="17"/>
      <c r="E67" s="17"/>
      <c r="F67" s="17"/>
      <c r="G67" s="17"/>
      <c r="H67" s="17"/>
      <c r="I67" s="17"/>
    </row>
    <row r="68" spans="1:9" ht="30" customHeight="1" x14ac:dyDescent="0.25">
      <c r="A68" s="19"/>
      <c r="B68" s="17"/>
      <c r="C68" s="17"/>
      <c r="D68" s="17"/>
      <c r="E68" s="17"/>
      <c r="F68" s="17"/>
      <c r="G68" s="17"/>
      <c r="H68" s="17"/>
      <c r="I68" s="17"/>
    </row>
    <row r="69" spans="1:9" ht="30" customHeight="1" x14ac:dyDescent="0.25">
      <c r="A69" s="19"/>
      <c r="B69" s="72"/>
      <c r="C69" s="7"/>
      <c r="D69" s="10"/>
      <c r="E69" s="10"/>
      <c r="F69" s="10"/>
      <c r="G69" s="10"/>
      <c r="H69" s="10"/>
      <c r="I69" s="20"/>
    </row>
    <row r="70" spans="1:9" ht="30" customHeight="1" x14ac:dyDescent="0.25">
      <c r="A70" s="11"/>
      <c r="B70" s="72"/>
      <c r="C70" s="7"/>
      <c r="D70" s="10"/>
      <c r="E70" s="10"/>
      <c r="F70" s="10"/>
      <c r="G70" s="10"/>
      <c r="H70" s="10"/>
      <c r="I70" s="20"/>
    </row>
    <row r="71" spans="1:9" ht="30" customHeight="1" x14ac:dyDescent="0.25">
      <c r="A71" s="19"/>
      <c r="B71" s="72"/>
      <c r="C71" s="7"/>
      <c r="D71" s="10"/>
      <c r="E71" s="10"/>
      <c r="F71" s="10"/>
      <c r="G71" s="10"/>
      <c r="H71" s="10"/>
      <c r="I71" s="20"/>
    </row>
    <row r="72" spans="1:9" ht="30" customHeight="1" x14ac:dyDescent="0.25">
      <c r="A72" s="19"/>
      <c r="B72" s="72"/>
      <c r="C72" s="17"/>
      <c r="D72" s="17"/>
      <c r="E72" s="17"/>
      <c r="F72" s="17"/>
      <c r="G72" s="17"/>
      <c r="H72" s="17"/>
      <c r="I72" s="17"/>
    </row>
    <row r="73" spans="1:9" ht="30" customHeight="1" x14ac:dyDescent="0.25">
      <c r="A73" s="19"/>
      <c r="B73" s="73"/>
      <c r="C73" s="10"/>
      <c r="D73" s="10"/>
      <c r="E73" s="10"/>
      <c r="F73" s="10"/>
      <c r="G73" s="10"/>
      <c r="H73" s="10"/>
      <c r="I73" s="20"/>
    </row>
    <row r="74" spans="1:9" ht="30" customHeight="1" x14ac:dyDescent="0.25">
      <c r="A74" s="19"/>
      <c r="B74" s="72"/>
      <c r="C74" s="7"/>
      <c r="D74" s="10"/>
      <c r="E74" s="10"/>
      <c r="F74" s="10"/>
      <c r="G74" s="10"/>
      <c r="H74" s="10"/>
      <c r="I74" s="20"/>
    </row>
    <row r="75" spans="1:9" ht="30" customHeight="1" x14ac:dyDescent="0.25">
      <c r="A75" s="19"/>
      <c r="B75" s="17"/>
      <c r="C75" s="17"/>
      <c r="D75" s="17"/>
      <c r="E75" s="17"/>
      <c r="F75" s="17"/>
      <c r="G75" s="17"/>
      <c r="H75" s="17"/>
      <c r="I75" s="17"/>
    </row>
    <row r="76" spans="1:9" ht="30" customHeight="1" x14ac:dyDescent="0.25">
      <c r="A76" s="19"/>
      <c r="B76" s="72"/>
      <c r="C76" s="7"/>
      <c r="D76" s="10"/>
      <c r="E76" s="10"/>
      <c r="F76" s="10"/>
      <c r="G76" s="10"/>
      <c r="H76" s="10"/>
      <c r="I76" s="20"/>
    </row>
    <row r="77" spans="1:9" ht="30" customHeight="1" x14ac:dyDescent="0.25">
      <c r="A77" s="19"/>
      <c r="B77" s="72"/>
      <c r="C77" s="17"/>
      <c r="D77" s="17"/>
      <c r="E77" s="17"/>
      <c r="F77" s="17"/>
      <c r="G77" s="17"/>
      <c r="H77" s="17"/>
      <c r="I77" s="17"/>
    </row>
    <row r="78" spans="1:9" ht="30" customHeight="1" x14ac:dyDescent="0.25">
      <c r="A78" s="19"/>
      <c r="B78" s="17"/>
      <c r="C78" s="17"/>
      <c r="D78" s="17"/>
      <c r="E78" s="17"/>
      <c r="F78" s="17"/>
      <c r="G78" s="17"/>
      <c r="H78" s="17"/>
      <c r="I78" s="17"/>
    </row>
    <row r="79" spans="1:9" ht="30" customHeight="1" x14ac:dyDescent="0.25">
      <c r="A79" s="19"/>
      <c r="B79" s="72"/>
      <c r="C79" s="7"/>
      <c r="D79" s="10"/>
      <c r="E79" s="10"/>
      <c r="F79" s="10"/>
      <c r="G79" s="10"/>
      <c r="H79" s="10"/>
      <c r="I79" s="20"/>
    </row>
    <row r="80" spans="1:9" ht="30" customHeight="1" x14ac:dyDescent="0.25">
      <c r="A80" s="19"/>
      <c r="B80" s="72"/>
      <c r="C80" s="7"/>
      <c r="D80" s="10"/>
      <c r="E80" s="10"/>
      <c r="F80" s="10"/>
      <c r="G80" s="10"/>
      <c r="H80" s="10"/>
      <c r="I80" s="20"/>
    </row>
    <row r="81" spans="1:9" ht="30" customHeight="1" x14ac:dyDescent="0.25">
      <c r="A81" s="19"/>
      <c r="B81" s="72"/>
      <c r="C81" s="7"/>
      <c r="D81" s="10"/>
      <c r="E81" s="10"/>
      <c r="F81" s="10"/>
      <c r="G81" s="10"/>
      <c r="H81" s="10"/>
      <c r="I81" s="20"/>
    </row>
    <row r="82" spans="1:9" ht="30" customHeight="1" x14ac:dyDescent="0.25">
      <c r="A82" s="19"/>
      <c r="B82" s="17"/>
      <c r="C82" s="17"/>
      <c r="D82" s="17"/>
      <c r="E82" s="17"/>
      <c r="F82" s="17"/>
      <c r="G82" s="17"/>
      <c r="H82" s="17"/>
      <c r="I82" s="17"/>
    </row>
    <row r="83" spans="1:9" ht="30" customHeight="1" x14ac:dyDescent="0.25">
      <c r="A83" s="19"/>
      <c r="B83" s="72"/>
      <c r="C83" s="7"/>
      <c r="D83" s="10"/>
      <c r="E83" s="10"/>
      <c r="F83" s="10"/>
      <c r="G83" s="10"/>
      <c r="H83" s="10"/>
      <c r="I83" s="20"/>
    </row>
    <row r="84" spans="1:9" ht="30" customHeight="1" x14ac:dyDescent="0.25">
      <c r="A84" s="19"/>
      <c r="B84" s="17"/>
      <c r="C84" s="17"/>
      <c r="D84" s="17"/>
      <c r="E84" s="17"/>
      <c r="F84" s="17"/>
      <c r="G84" s="17"/>
      <c r="H84" s="17"/>
      <c r="I84" s="17"/>
    </row>
    <row r="85" spans="1:9" ht="33.75" customHeight="1" x14ac:dyDescent="0.25">
      <c r="A85" s="19"/>
      <c r="B85" s="72"/>
      <c r="C85" s="7"/>
      <c r="D85" s="10"/>
      <c r="E85" s="10"/>
      <c r="F85" s="10"/>
      <c r="G85" s="10"/>
      <c r="H85" s="10"/>
      <c r="I85" s="20"/>
    </row>
  </sheetData>
  <sheetProtection selectLockedCells="1" selectUnlockedCells="1"/>
  <sortState ref="A8:IR47">
    <sortCondition ref="B8:B47"/>
  </sortState>
  <mergeCells count="10">
    <mergeCell ref="A5:A6"/>
    <mergeCell ref="B5:B6"/>
    <mergeCell ref="C5:C6"/>
    <mergeCell ref="D5:H5"/>
    <mergeCell ref="I5:I6"/>
    <mergeCell ref="F51:G51"/>
    <mergeCell ref="D55:E55"/>
    <mergeCell ref="D52:E52"/>
    <mergeCell ref="D53:E53"/>
    <mergeCell ref="D54:E54"/>
  </mergeCells>
  <pageMargins left="0.43307086614173229" right="0.35433070866141736" top="0.59055118110236227" bottom="0.59055118110236227" header="0.51181102362204722" footer="0.51181102362204722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0"/>
  <sheetViews>
    <sheetView zoomScaleNormal="100" zoomScaleSheetLayoutView="100" workbookViewId="0">
      <pane ySplit="6" topLeftCell="A7" activePane="bottomLeft" state="frozen"/>
      <selection pane="bottomLeft" activeCell="B10" sqref="B10"/>
    </sheetView>
  </sheetViews>
  <sheetFormatPr defaultRowHeight="30" customHeight="1" x14ac:dyDescent="0.25"/>
  <cols>
    <col min="1" max="1" width="6.85546875" style="2" customWidth="1"/>
    <col min="2" max="2" width="27.7109375" style="2" customWidth="1"/>
    <col min="3" max="3" width="10" style="2" customWidth="1"/>
    <col min="4" max="8" width="7.85546875" style="2" customWidth="1"/>
    <col min="9" max="9" width="7.85546875" style="89" customWidth="1"/>
    <col min="10" max="16384" width="9.140625" style="1"/>
  </cols>
  <sheetData>
    <row r="1" spans="1:23" ht="18" customHeight="1" x14ac:dyDescent="0.3">
      <c r="B1" s="39"/>
      <c r="C1" s="40" t="s">
        <v>220</v>
      </c>
      <c r="D1" s="40"/>
      <c r="E1" s="40"/>
      <c r="F1" s="40"/>
      <c r="G1" s="40"/>
      <c r="H1" s="40"/>
      <c r="I1" s="39"/>
    </row>
    <row r="2" spans="1:23" ht="18" customHeight="1" x14ac:dyDescent="0.3">
      <c r="B2" s="39" t="s">
        <v>76</v>
      </c>
      <c r="C2" s="39"/>
      <c r="D2" s="40"/>
      <c r="E2" s="40"/>
      <c r="F2" s="40"/>
      <c r="G2" s="40"/>
      <c r="H2" s="40"/>
      <c r="I2" s="39"/>
    </row>
    <row r="3" spans="1:23" ht="16.5" customHeight="1" x14ac:dyDescent="0.3">
      <c r="B3" s="39" t="s">
        <v>75</v>
      </c>
      <c r="C3" s="39"/>
      <c r="E3" s="41" t="s">
        <v>74</v>
      </c>
      <c r="I3" s="2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23" ht="21" customHeight="1" x14ac:dyDescent="0.25">
      <c r="D4" s="98"/>
      <c r="E4" s="98"/>
      <c r="F4" s="98"/>
      <c r="G4" s="98"/>
      <c r="H4" s="98"/>
    </row>
    <row r="5" spans="1:23" ht="18" customHeight="1" x14ac:dyDescent="0.2">
      <c r="A5" s="153" t="s">
        <v>73</v>
      </c>
      <c r="B5" s="147" t="s">
        <v>72</v>
      </c>
      <c r="C5" s="143" t="s">
        <v>263</v>
      </c>
      <c r="D5" s="147" t="s">
        <v>265</v>
      </c>
      <c r="E5" s="147"/>
      <c r="F5" s="147"/>
      <c r="G5" s="147"/>
      <c r="H5" s="147"/>
      <c r="I5" s="153" t="s">
        <v>71</v>
      </c>
    </row>
    <row r="6" spans="1:23" ht="34.5" customHeight="1" x14ac:dyDescent="0.2">
      <c r="A6" s="153"/>
      <c r="B6" s="153"/>
      <c r="C6" s="143"/>
      <c r="D6" s="35">
        <v>1</v>
      </c>
      <c r="E6" s="35">
        <v>2</v>
      </c>
      <c r="F6" s="35">
        <v>3</v>
      </c>
      <c r="G6" s="35">
        <v>4</v>
      </c>
      <c r="H6" s="35">
        <v>5</v>
      </c>
      <c r="I6" s="153"/>
    </row>
    <row r="7" spans="1:23" ht="15" customHeight="1" x14ac:dyDescent="0.25">
      <c r="A7" s="70">
        <v>1</v>
      </c>
      <c r="B7" s="70">
        <v>2</v>
      </c>
      <c r="C7" s="70">
        <v>3</v>
      </c>
      <c r="D7" s="70">
        <v>4</v>
      </c>
      <c r="E7" s="70">
        <v>5</v>
      </c>
      <c r="F7" s="70">
        <v>6</v>
      </c>
      <c r="G7" s="70">
        <v>7</v>
      </c>
      <c r="H7" s="70">
        <v>8</v>
      </c>
      <c r="I7" s="70">
        <v>9</v>
      </c>
    </row>
    <row r="8" spans="1:23" s="90" customFormat="1" ht="38.25" customHeight="1" x14ac:dyDescent="0.25">
      <c r="A8" s="70">
        <v>1</v>
      </c>
      <c r="B8" s="30" t="s">
        <v>194</v>
      </c>
      <c r="C8" s="35" t="s">
        <v>11</v>
      </c>
      <c r="D8" s="113">
        <v>4</v>
      </c>
      <c r="E8" s="113">
        <v>2</v>
      </c>
      <c r="F8" s="113">
        <v>0</v>
      </c>
      <c r="G8" s="113">
        <v>1.5</v>
      </c>
      <c r="H8" s="113">
        <v>2.5</v>
      </c>
      <c r="I8" s="130">
        <f>SUM(D8:H8)</f>
        <v>10</v>
      </c>
    </row>
    <row r="9" spans="1:23" s="90" customFormat="1" ht="33" customHeight="1" x14ac:dyDescent="0.25">
      <c r="A9" s="70">
        <v>2</v>
      </c>
      <c r="B9" s="29" t="s">
        <v>180</v>
      </c>
      <c r="C9" s="35" t="s">
        <v>169</v>
      </c>
      <c r="D9" s="113">
        <v>0</v>
      </c>
      <c r="E9" s="113"/>
      <c r="F9" s="113"/>
      <c r="G9" s="113"/>
      <c r="H9" s="113"/>
      <c r="I9" s="130">
        <f>SUM(D9:H9)</f>
        <v>0</v>
      </c>
    </row>
    <row r="10" spans="1:23" s="90" customFormat="1" ht="28.5" customHeight="1" x14ac:dyDescent="0.25">
      <c r="A10" s="70">
        <v>3</v>
      </c>
      <c r="B10" s="37" t="s">
        <v>201</v>
      </c>
      <c r="C10" s="35" t="s">
        <v>9</v>
      </c>
      <c r="D10" s="113">
        <v>6</v>
      </c>
      <c r="E10" s="113">
        <v>2</v>
      </c>
      <c r="F10" s="113">
        <v>0</v>
      </c>
      <c r="G10" s="113">
        <v>3</v>
      </c>
      <c r="H10" s="113">
        <v>0.5</v>
      </c>
      <c r="I10" s="130">
        <f>SUM(D10:H10)</f>
        <v>11.5</v>
      </c>
    </row>
    <row r="11" spans="1:23" s="90" customFormat="1" ht="28.5" customHeight="1" x14ac:dyDescent="0.25">
      <c r="A11" s="70">
        <v>4</v>
      </c>
      <c r="B11" s="29" t="s">
        <v>200</v>
      </c>
      <c r="C11" s="35" t="s">
        <v>199</v>
      </c>
      <c r="D11" s="113">
        <v>4</v>
      </c>
      <c r="E11" s="113">
        <v>2</v>
      </c>
      <c r="F11" s="113"/>
      <c r="G11" s="113">
        <v>5</v>
      </c>
      <c r="H11" s="113">
        <v>0.5</v>
      </c>
      <c r="I11" s="130">
        <f>SUM(D11:H11)</f>
        <v>11.5</v>
      </c>
    </row>
    <row r="12" spans="1:23" s="90" customFormat="1" ht="36" customHeight="1" x14ac:dyDescent="0.25">
      <c r="A12" s="70">
        <v>5</v>
      </c>
      <c r="B12" s="30" t="s">
        <v>209</v>
      </c>
      <c r="C12" s="35" t="s">
        <v>31</v>
      </c>
      <c r="D12" s="113">
        <v>4</v>
      </c>
      <c r="E12" s="113">
        <v>4</v>
      </c>
      <c r="F12" s="113">
        <v>1</v>
      </c>
      <c r="G12" s="113">
        <v>3</v>
      </c>
      <c r="H12" s="113">
        <v>1.5</v>
      </c>
      <c r="I12" s="130">
        <f>SUM(D12:H12)</f>
        <v>13.5</v>
      </c>
    </row>
    <row r="13" spans="1:23" s="90" customFormat="1" ht="28.5" customHeight="1" x14ac:dyDescent="0.25">
      <c r="A13" s="70">
        <v>6</v>
      </c>
      <c r="B13" s="30" t="s">
        <v>216</v>
      </c>
      <c r="C13" s="35" t="s">
        <v>102</v>
      </c>
      <c r="D13" s="113">
        <v>5</v>
      </c>
      <c r="E13" s="113">
        <v>2</v>
      </c>
      <c r="F13" s="113">
        <v>6</v>
      </c>
      <c r="G13" s="113">
        <v>1</v>
      </c>
      <c r="H13" s="113">
        <v>4</v>
      </c>
      <c r="I13" s="130">
        <v>18</v>
      </c>
    </row>
    <row r="14" spans="1:23" s="90" customFormat="1" ht="28.5" customHeight="1" x14ac:dyDescent="0.25">
      <c r="A14" s="70">
        <v>7</v>
      </c>
      <c r="B14" s="35" t="s">
        <v>215</v>
      </c>
      <c r="C14" s="35" t="s">
        <v>102</v>
      </c>
      <c r="D14" s="113">
        <v>4</v>
      </c>
      <c r="E14" s="113">
        <v>3.5</v>
      </c>
      <c r="F14" s="113">
        <v>6</v>
      </c>
      <c r="G14" s="113">
        <v>3</v>
      </c>
      <c r="H14" s="113">
        <v>1</v>
      </c>
      <c r="I14" s="130">
        <f t="shared" ref="I14:I22" si="0">SUM(D14:H14)</f>
        <v>17.5</v>
      </c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</row>
    <row r="15" spans="1:23" s="90" customFormat="1" ht="28.5" customHeight="1" x14ac:dyDescent="0.25">
      <c r="A15" s="70">
        <v>8</v>
      </c>
      <c r="B15" s="30" t="s">
        <v>182</v>
      </c>
      <c r="C15" s="35" t="s">
        <v>46</v>
      </c>
      <c r="D15" s="113">
        <v>2</v>
      </c>
      <c r="E15" s="113">
        <v>0.5</v>
      </c>
      <c r="F15" s="113">
        <v>0</v>
      </c>
      <c r="G15" s="113">
        <v>0</v>
      </c>
      <c r="H15" s="113">
        <v>0.5</v>
      </c>
      <c r="I15" s="130">
        <f t="shared" si="0"/>
        <v>3</v>
      </c>
    </row>
    <row r="16" spans="1:23" s="90" customFormat="1" ht="28.5" customHeight="1" x14ac:dyDescent="0.25">
      <c r="A16" s="70">
        <v>9</v>
      </c>
      <c r="B16" s="29" t="s">
        <v>187</v>
      </c>
      <c r="C16" s="35" t="s">
        <v>9</v>
      </c>
      <c r="D16" s="113">
        <v>3</v>
      </c>
      <c r="E16" s="113">
        <v>0.5</v>
      </c>
      <c r="F16" s="113"/>
      <c r="G16" s="113">
        <v>0.5</v>
      </c>
      <c r="H16" s="113">
        <v>0.5</v>
      </c>
      <c r="I16" s="130">
        <f t="shared" si="0"/>
        <v>4.5</v>
      </c>
    </row>
    <row r="17" spans="1:9" s="90" customFormat="1" ht="28.5" customHeight="1" x14ac:dyDescent="0.25">
      <c r="A17" s="70">
        <v>10</v>
      </c>
      <c r="B17" s="30" t="s">
        <v>205</v>
      </c>
      <c r="C17" s="35" t="s">
        <v>134</v>
      </c>
      <c r="D17" s="113">
        <v>2</v>
      </c>
      <c r="E17" s="113">
        <v>2</v>
      </c>
      <c r="F17" s="113">
        <v>0.5</v>
      </c>
      <c r="G17" s="113">
        <v>6</v>
      </c>
      <c r="H17" s="113">
        <v>2</v>
      </c>
      <c r="I17" s="130">
        <f t="shared" si="0"/>
        <v>12.5</v>
      </c>
    </row>
    <row r="18" spans="1:9" s="90" customFormat="1" ht="28.5" customHeight="1" x14ac:dyDescent="0.25">
      <c r="A18" s="70">
        <v>11</v>
      </c>
      <c r="B18" s="30" t="s">
        <v>203</v>
      </c>
      <c r="C18" s="35" t="s">
        <v>202</v>
      </c>
      <c r="D18" s="113">
        <v>4</v>
      </c>
      <c r="E18" s="113">
        <v>2</v>
      </c>
      <c r="F18" s="113">
        <v>3</v>
      </c>
      <c r="G18" s="113">
        <v>2</v>
      </c>
      <c r="H18" s="113">
        <v>0.5</v>
      </c>
      <c r="I18" s="130">
        <f t="shared" si="0"/>
        <v>11.5</v>
      </c>
    </row>
    <row r="19" spans="1:9" s="90" customFormat="1" ht="28.5" customHeight="1" x14ac:dyDescent="0.25">
      <c r="A19" s="70">
        <v>12</v>
      </c>
      <c r="B19" s="30" t="s">
        <v>211</v>
      </c>
      <c r="C19" s="35" t="s">
        <v>210</v>
      </c>
      <c r="D19" s="113">
        <v>4</v>
      </c>
      <c r="E19" s="113">
        <v>6</v>
      </c>
      <c r="F19" s="113">
        <v>0</v>
      </c>
      <c r="G19" s="113">
        <v>3</v>
      </c>
      <c r="H19" s="113">
        <v>1</v>
      </c>
      <c r="I19" s="130">
        <f t="shared" si="0"/>
        <v>14</v>
      </c>
    </row>
    <row r="20" spans="1:9" s="90" customFormat="1" ht="28.5" customHeight="1" x14ac:dyDescent="0.25">
      <c r="A20" s="70">
        <v>13</v>
      </c>
      <c r="B20" s="30" t="s">
        <v>195</v>
      </c>
      <c r="C20" s="35" t="s">
        <v>102</v>
      </c>
      <c r="D20" s="113">
        <v>2</v>
      </c>
      <c r="E20" s="113">
        <v>4</v>
      </c>
      <c r="F20" s="113">
        <v>1</v>
      </c>
      <c r="G20" s="113">
        <v>2</v>
      </c>
      <c r="H20" s="113">
        <v>1</v>
      </c>
      <c r="I20" s="130">
        <f t="shared" si="0"/>
        <v>10</v>
      </c>
    </row>
    <row r="21" spans="1:9" s="90" customFormat="1" ht="35.25" customHeight="1" x14ac:dyDescent="0.25">
      <c r="A21" s="70">
        <v>14</v>
      </c>
      <c r="B21" s="30" t="s">
        <v>208</v>
      </c>
      <c r="C21" s="35" t="s">
        <v>102</v>
      </c>
      <c r="D21" s="113">
        <v>4</v>
      </c>
      <c r="E21" s="113">
        <v>2</v>
      </c>
      <c r="F21" s="113">
        <v>0</v>
      </c>
      <c r="G21" s="113">
        <v>6</v>
      </c>
      <c r="H21" s="113">
        <v>1</v>
      </c>
      <c r="I21" s="130">
        <f t="shared" si="0"/>
        <v>13</v>
      </c>
    </row>
    <row r="22" spans="1:9" s="90" customFormat="1" ht="28.5" customHeight="1" x14ac:dyDescent="0.25">
      <c r="A22" s="70">
        <v>15</v>
      </c>
      <c r="B22" s="34" t="s">
        <v>218</v>
      </c>
      <c r="C22" s="35" t="s">
        <v>120</v>
      </c>
      <c r="D22" s="113">
        <v>4</v>
      </c>
      <c r="E22" s="113">
        <v>2</v>
      </c>
      <c r="F22" s="113">
        <v>6</v>
      </c>
      <c r="G22" s="113">
        <v>5</v>
      </c>
      <c r="H22" s="113">
        <v>6</v>
      </c>
      <c r="I22" s="130">
        <f t="shared" si="0"/>
        <v>23</v>
      </c>
    </row>
    <row r="23" spans="1:9" s="90" customFormat="1" ht="28.5" customHeight="1" x14ac:dyDescent="0.25">
      <c r="A23" s="70">
        <v>16</v>
      </c>
      <c r="B23" s="29" t="s">
        <v>181</v>
      </c>
      <c r="C23" s="35" t="s">
        <v>9</v>
      </c>
      <c r="D23" s="113">
        <v>0</v>
      </c>
      <c r="E23" s="113">
        <v>1.5</v>
      </c>
      <c r="F23" s="113">
        <v>0</v>
      </c>
      <c r="G23" s="113">
        <v>1</v>
      </c>
      <c r="H23" s="113">
        <v>0</v>
      </c>
      <c r="I23" s="130">
        <v>2.5</v>
      </c>
    </row>
    <row r="24" spans="1:9" s="90" customFormat="1" ht="36" customHeight="1" x14ac:dyDescent="0.25">
      <c r="A24" s="70">
        <v>17</v>
      </c>
      <c r="B24" s="65" t="s">
        <v>191</v>
      </c>
      <c r="C24" s="35" t="s">
        <v>88</v>
      </c>
      <c r="D24" s="113">
        <v>2</v>
      </c>
      <c r="E24" s="113">
        <v>2</v>
      </c>
      <c r="F24" s="113">
        <v>1</v>
      </c>
      <c r="G24" s="113">
        <v>1.5</v>
      </c>
      <c r="H24" s="113">
        <v>1</v>
      </c>
      <c r="I24" s="130">
        <v>7.5</v>
      </c>
    </row>
    <row r="25" spans="1:9" s="90" customFormat="1" ht="28.5" customHeight="1" x14ac:dyDescent="0.25">
      <c r="A25" s="70">
        <v>18</v>
      </c>
      <c r="B25" s="30" t="s">
        <v>212</v>
      </c>
      <c r="C25" s="35" t="s">
        <v>134</v>
      </c>
      <c r="D25" s="113">
        <v>2</v>
      </c>
      <c r="E25" s="113">
        <v>2</v>
      </c>
      <c r="F25" s="113">
        <v>4</v>
      </c>
      <c r="G25" s="113">
        <v>6</v>
      </c>
      <c r="H25" s="113">
        <v>1.5</v>
      </c>
      <c r="I25" s="130">
        <v>15.5</v>
      </c>
    </row>
    <row r="26" spans="1:9" s="90" customFormat="1" ht="28.5" customHeight="1" x14ac:dyDescent="0.25">
      <c r="A26" s="70">
        <v>19</v>
      </c>
      <c r="B26" s="30" t="s">
        <v>193</v>
      </c>
      <c r="C26" s="35" t="s">
        <v>192</v>
      </c>
      <c r="D26" s="113">
        <v>2</v>
      </c>
      <c r="E26" s="113">
        <v>2</v>
      </c>
      <c r="F26" s="113">
        <v>0</v>
      </c>
      <c r="G26" s="113">
        <v>5</v>
      </c>
      <c r="H26" s="113">
        <v>0.5</v>
      </c>
      <c r="I26" s="130">
        <f>SUM(D26:H26)</f>
        <v>9.5</v>
      </c>
    </row>
    <row r="27" spans="1:9" s="90" customFormat="1" ht="45" customHeight="1" x14ac:dyDescent="0.25">
      <c r="A27" s="70">
        <v>20</v>
      </c>
      <c r="B27" s="37" t="s">
        <v>190</v>
      </c>
      <c r="C27" s="35" t="s">
        <v>153</v>
      </c>
      <c r="D27" s="113">
        <v>0</v>
      </c>
      <c r="E27" s="113">
        <v>2</v>
      </c>
      <c r="F27" s="113">
        <v>0</v>
      </c>
      <c r="G27" s="113">
        <v>3</v>
      </c>
      <c r="H27" s="113">
        <v>1</v>
      </c>
      <c r="I27" s="130">
        <v>6</v>
      </c>
    </row>
    <row r="28" spans="1:9" s="90" customFormat="1" ht="28.5" customHeight="1" x14ac:dyDescent="0.25">
      <c r="A28" s="70">
        <v>21</v>
      </c>
      <c r="B28" s="35" t="s">
        <v>217</v>
      </c>
      <c r="C28" s="35" t="s">
        <v>111</v>
      </c>
      <c r="D28" s="113">
        <v>3</v>
      </c>
      <c r="E28" s="113">
        <v>6</v>
      </c>
      <c r="F28" s="113">
        <v>3</v>
      </c>
      <c r="G28" s="113">
        <v>3</v>
      </c>
      <c r="H28" s="113">
        <v>4</v>
      </c>
      <c r="I28" s="130">
        <f t="shared" ref="I28:I34" si="1">SUM(D28:H28)</f>
        <v>19</v>
      </c>
    </row>
    <row r="29" spans="1:9" s="90" customFormat="1" ht="28.5" customHeight="1" x14ac:dyDescent="0.25">
      <c r="A29" s="70">
        <v>22</v>
      </c>
      <c r="B29" s="30" t="s">
        <v>207</v>
      </c>
      <c r="C29" s="35" t="s">
        <v>53</v>
      </c>
      <c r="D29" s="113">
        <v>6</v>
      </c>
      <c r="E29" s="113">
        <v>2</v>
      </c>
      <c r="F29" s="113">
        <v>0</v>
      </c>
      <c r="G29" s="113">
        <v>3</v>
      </c>
      <c r="H29" s="113">
        <v>2</v>
      </c>
      <c r="I29" s="130">
        <f t="shared" si="1"/>
        <v>13</v>
      </c>
    </row>
    <row r="30" spans="1:9" s="90" customFormat="1" ht="28.5" customHeight="1" x14ac:dyDescent="0.25">
      <c r="A30" s="70">
        <v>23</v>
      </c>
      <c r="B30" s="30" t="s">
        <v>197</v>
      </c>
      <c r="C30" s="35" t="s">
        <v>196</v>
      </c>
      <c r="D30" s="113">
        <v>4</v>
      </c>
      <c r="E30" s="113">
        <v>2</v>
      </c>
      <c r="F30" s="113">
        <v>0</v>
      </c>
      <c r="G30" s="113">
        <v>3</v>
      </c>
      <c r="H30" s="113">
        <v>2</v>
      </c>
      <c r="I30" s="130">
        <f t="shared" si="1"/>
        <v>11</v>
      </c>
    </row>
    <row r="31" spans="1:9" s="90" customFormat="1" ht="28.5" customHeight="1" x14ac:dyDescent="0.25">
      <c r="A31" s="70">
        <v>24</v>
      </c>
      <c r="B31" s="36" t="s">
        <v>204</v>
      </c>
      <c r="C31" s="35" t="s">
        <v>102</v>
      </c>
      <c r="D31" s="113">
        <v>3</v>
      </c>
      <c r="E31" s="113">
        <v>2</v>
      </c>
      <c r="F31" s="113">
        <v>1</v>
      </c>
      <c r="G31" s="113">
        <v>3</v>
      </c>
      <c r="H31" s="113">
        <v>3</v>
      </c>
      <c r="I31" s="130">
        <f t="shared" si="1"/>
        <v>12</v>
      </c>
    </row>
    <row r="32" spans="1:9" s="90" customFormat="1" ht="28.5" customHeight="1" x14ac:dyDescent="0.25">
      <c r="A32" s="70">
        <v>25</v>
      </c>
      <c r="B32" s="30" t="s">
        <v>206</v>
      </c>
      <c r="C32" s="101" t="s">
        <v>102</v>
      </c>
      <c r="D32" s="113">
        <v>2</v>
      </c>
      <c r="E32" s="113">
        <v>2</v>
      </c>
      <c r="F32" s="113">
        <v>1.5</v>
      </c>
      <c r="G32" s="113">
        <v>5</v>
      </c>
      <c r="H32" s="113">
        <v>2.5</v>
      </c>
      <c r="I32" s="130">
        <f t="shared" si="1"/>
        <v>13</v>
      </c>
    </row>
    <row r="33" spans="1:42" s="90" customFormat="1" ht="28.5" customHeight="1" x14ac:dyDescent="0.25">
      <c r="A33" s="70">
        <v>26</v>
      </c>
      <c r="B33" s="135" t="s">
        <v>189</v>
      </c>
      <c r="C33" s="35" t="s">
        <v>188</v>
      </c>
      <c r="D33" s="113">
        <v>1</v>
      </c>
      <c r="E33" s="113">
        <v>1</v>
      </c>
      <c r="F33" s="113">
        <v>0</v>
      </c>
      <c r="G33" s="113">
        <v>2</v>
      </c>
      <c r="H33" s="113">
        <v>1</v>
      </c>
      <c r="I33" s="130">
        <f t="shared" si="1"/>
        <v>5</v>
      </c>
    </row>
    <row r="34" spans="1:42" s="90" customFormat="1" ht="28.5" customHeight="1" x14ac:dyDescent="0.25">
      <c r="A34" s="70">
        <v>27</v>
      </c>
      <c r="B34" s="29" t="s">
        <v>214</v>
      </c>
      <c r="C34" s="136" t="s">
        <v>213</v>
      </c>
      <c r="D34" s="113">
        <v>2</v>
      </c>
      <c r="E34" s="113">
        <v>3</v>
      </c>
      <c r="F34" s="113">
        <v>4</v>
      </c>
      <c r="G34" s="113">
        <v>3</v>
      </c>
      <c r="H34" s="113">
        <v>5</v>
      </c>
      <c r="I34" s="130">
        <f t="shared" si="1"/>
        <v>17</v>
      </c>
    </row>
    <row r="35" spans="1:42" s="90" customFormat="1" ht="28.5" customHeight="1" x14ac:dyDescent="0.25">
      <c r="A35" s="70">
        <v>28</v>
      </c>
      <c r="B35" s="31" t="s">
        <v>184</v>
      </c>
      <c r="C35" s="35" t="s">
        <v>183</v>
      </c>
      <c r="D35" s="113">
        <v>0</v>
      </c>
      <c r="E35" s="113">
        <v>1.5</v>
      </c>
      <c r="F35" s="113">
        <v>0</v>
      </c>
      <c r="G35" s="113">
        <v>1</v>
      </c>
      <c r="H35" s="113">
        <v>0.5</v>
      </c>
      <c r="I35" s="130">
        <v>3</v>
      </c>
    </row>
    <row r="36" spans="1:42" s="90" customFormat="1" ht="28.5" customHeight="1" x14ac:dyDescent="0.25">
      <c r="A36" s="70">
        <v>29</v>
      </c>
      <c r="B36" s="37" t="s">
        <v>198</v>
      </c>
      <c r="C36" s="35" t="s">
        <v>66</v>
      </c>
      <c r="D36" s="113">
        <v>6</v>
      </c>
      <c r="E36" s="113">
        <v>2</v>
      </c>
      <c r="F36" s="113">
        <v>1</v>
      </c>
      <c r="G36" s="113">
        <v>1</v>
      </c>
      <c r="H36" s="113">
        <v>1</v>
      </c>
      <c r="I36" s="130">
        <f>SUM(D36:H36)</f>
        <v>11</v>
      </c>
    </row>
    <row r="37" spans="1:42" s="90" customFormat="1" ht="28.5" customHeight="1" x14ac:dyDescent="0.25">
      <c r="A37" s="70">
        <v>30</v>
      </c>
      <c r="B37" s="36" t="s">
        <v>219</v>
      </c>
      <c r="C37" s="53" t="s">
        <v>46</v>
      </c>
      <c r="D37" s="115">
        <v>2</v>
      </c>
      <c r="E37" s="115">
        <v>4</v>
      </c>
      <c r="F37" s="115">
        <v>6</v>
      </c>
      <c r="G37" s="115">
        <v>5</v>
      </c>
      <c r="H37" s="115">
        <v>6</v>
      </c>
      <c r="I37" s="131">
        <f>SUM(D37:H37)</f>
        <v>23</v>
      </c>
    </row>
    <row r="38" spans="1:42" s="90" customFormat="1" ht="28.5" customHeight="1" x14ac:dyDescent="0.25">
      <c r="A38" s="70">
        <v>31</v>
      </c>
      <c r="B38" s="134" t="s">
        <v>186</v>
      </c>
      <c r="C38" s="99" t="s">
        <v>185</v>
      </c>
      <c r="D38" s="133">
        <v>1</v>
      </c>
      <c r="E38" s="133">
        <v>1</v>
      </c>
      <c r="F38" s="133">
        <v>0</v>
      </c>
      <c r="G38" s="133">
        <v>0</v>
      </c>
      <c r="H38" s="133">
        <v>2</v>
      </c>
      <c r="I38" s="132">
        <f>SUM(D38:H38)</f>
        <v>4</v>
      </c>
    </row>
    <row r="39" spans="1:42" s="90" customFormat="1" ht="24.95" customHeight="1" x14ac:dyDescent="0.25">
      <c r="A39" s="26"/>
      <c r="B39" s="77"/>
      <c r="C39" s="4"/>
      <c r="D39" s="26"/>
      <c r="E39" s="26"/>
      <c r="F39" s="26"/>
      <c r="G39" s="26"/>
      <c r="H39" s="26"/>
      <c r="I39" s="92"/>
    </row>
    <row r="40" spans="1:42" ht="33" customHeight="1" x14ac:dyDescent="0.3">
      <c r="A40" s="19"/>
      <c r="B40" s="23" t="s">
        <v>264</v>
      </c>
      <c r="C40" s="22"/>
      <c r="D40" s="22"/>
      <c r="E40" s="22"/>
      <c r="F40" s="45" t="s">
        <v>0</v>
      </c>
      <c r="G40" s="45"/>
      <c r="H40" s="45"/>
      <c r="I40" s="21"/>
      <c r="J40" s="20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1:42" ht="20.25" customHeight="1" x14ac:dyDescent="0.3">
      <c r="A41" s="19"/>
      <c r="B41" s="23"/>
      <c r="C41" s="22"/>
      <c r="D41" s="22"/>
      <c r="E41" s="22"/>
      <c r="F41" s="21"/>
      <c r="G41" s="21"/>
      <c r="H41" s="21"/>
      <c r="I41" s="21"/>
      <c r="J41" s="20"/>
    </row>
    <row r="42" spans="1:42" ht="20.25" customHeight="1" x14ac:dyDescent="0.25">
      <c r="A42" s="19"/>
      <c r="B42" s="18" t="s">
        <v>261</v>
      </c>
      <c r="C42" s="13"/>
      <c r="D42" s="13"/>
      <c r="E42" s="13"/>
      <c r="F42" s="146" t="s">
        <v>262</v>
      </c>
      <c r="G42" s="146"/>
      <c r="H42" s="17"/>
      <c r="I42" s="17"/>
      <c r="J42" s="17"/>
    </row>
    <row r="43" spans="1:42" s="90" customFormat="1" ht="27.75" customHeight="1" x14ac:dyDescent="0.25">
      <c r="A43" s="5"/>
      <c r="B43" s="2"/>
      <c r="C43" s="11"/>
      <c r="D43" s="97"/>
      <c r="E43" s="11"/>
      <c r="F43" s="2"/>
      <c r="G43" s="2"/>
      <c r="H43" s="2"/>
      <c r="I43" s="92"/>
    </row>
    <row r="44" spans="1:42" s="90" customFormat="1" ht="27.75" customHeight="1" x14ac:dyDescent="0.25">
      <c r="A44" s="5"/>
      <c r="B44" s="2"/>
      <c r="C44" s="11"/>
      <c r="D44" s="96"/>
      <c r="E44" s="11"/>
      <c r="F44" s="93"/>
      <c r="G44" s="93"/>
      <c r="H44" s="93"/>
      <c r="I44" s="92"/>
    </row>
    <row r="45" spans="1:42" s="90" customFormat="1" ht="30" customHeight="1" x14ac:dyDescent="0.25">
      <c r="A45" s="5"/>
      <c r="I45" s="94"/>
    </row>
    <row r="46" spans="1:42" s="90" customFormat="1" ht="30" customHeight="1" x14ac:dyDescent="0.25">
      <c r="A46" s="5"/>
      <c r="I46" s="92"/>
    </row>
    <row r="47" spans="1:42" s="90" customFormat="1" ht="30" customHeight="1" x14ac:dyDescent="0.25">
      <c r="A47" s="5"/>
      <c r="I47" s="94"/>
    </row>
    <row r="48" spans="1:42" s="90" customFormat="1" ht="30" customHeight="1" x14ac:dyDescent="0.25">
      <c r="A48" s="5"/>
      <c r="I48" s="94"/>
    </row>
    <row r="49" spans="1:9" s="90" customFormat="1" ht="30" customHeight="1" x14ac:dyDescent="0.25">
      <c r="A49" s="5"/>
      <c r="B49" s="93"/>
      <c r="C49" s="93"/>
      <c r="D49" s="93"/>
      <c r="E49" s="93"/>
      <c r="F49" s="93"/>
      <c r="G49" s="93"/>
      <c r="H49" s="93"/>
      <c r="I49" s="94"/>
    </row>
    <row r="50" spans="1:9" s="90" customFormat="1" ht="30" customHeight="1" x14ac:dyDescent="0.25">
      <c r="A50" s="5"/>
      <c r="B50" s="93"/>
      <c r="C50" s="93"/>
      <c r="D50" s="93"/>
      <c r="E50" s="93"/>
      <c r="F50" s="93"/>
      <c r="G50" s="93"/>
      <c r="H50" s="93"/>
      <c r="I50" s="94"/>
    </row>
    <row r="51" spans="1:9" s="90" customFormat="1" ht="30" customHeight="1" x14ac:dyDescent="0.25">
      <c r="A51" s="5"/>
      <c r="B51" s="93"/>
      <c r="C51" s="93"/>
      <c r="D51" s="93"/>
      <c r="E51" s="93"/>
      <c r="F51" s="93"/>
      <c r="G51" s="93"/>
      <c r="H51" s="93"/>
      <c r="I51" s="94"/>
    </row>
    <row r="52" spans="1:9" s="90" customFormat="1" ht="30" customHeight="1" x14ac:dyDescent="0.25">
      <c r="A52" s="5"/>
      <c r="B52" s="77"/>
      <c r="C52" s="4"/>
      <c r="D52" s="26"/>
      <c r="E52" s="26"/>
      <c r="F52" s="26"/>
      <c r="G52" s="26"/>
      <c r="H52" s="26"/>
      <c r="I52" s="92"/>
    </row>
    <row r="53" spans="1:9" s="90" customFormat="1" ht="30" customHeight="1" x14ac:dyDescent="0.25">
      <c r="A53" s="5"/>
      <c r="B53" s="77"/>
      <c r="C53" s="4"/>
      <c r="D53" s="26"/>
      <c r="E53" s="26"/>
      <c r="F53" s="26"/>
      <c r="G53" s="26"/>
      <c r="H53" s="26"/>
      <c r="I53" s="92"/>
    </row>
    <row r="54" spans="1:9" s="90" customFormat="1" ht="30" customHeight="1" x14ac:dyDescent="0.25">
      <c r="A54" s="5"/>
      <c r="B54" s="77"/>
      <c r="C54" s="4"/>
      <c r="D54" s="26"/>
      <c r="E54" s="26"/>
      <c r="F54" s="26"/>
      <c r="G54" s="26"/>
      <c r="H54" s="26"/>
      <c r="I54" s="92"/>
    </row>
    <row r="55" spans="1:9" s="90" customFormat="1" ht="30" customHeight="1" x14ac:dyDescent="0.25">
      <c r="A55" s="5"/>
      <c r="B55" s="93"/>
      <c r="C55" s="93"/>
      <c r="D55" s="93"/>
      <c r="E55" s="93"/>
      <c r="F55" s="93"/>
      <c r="G55" s="93"/>
      <c r="H55" s="93"/>
      <c r="I55" s="94"/>
    </row>
    <row r="56" spans="1:9" s="90" customFormat="1" ht="30" customHeight="1" x14ac:dyDescent="0.25">
      <c r="A56" s="5"/>
      <c r="B56" s="93"/>
      <c r="C56" s="93"/>
      <c r="D56" s="93"/>
      <c r="E56" s="93"/>
      <c r="F56" s="93"/>
      <c r="G56" s="93"/>
      <c r="H56" s="93"/>
      <c r="I56" s="94"/>
    </row>
    <row r="57" spans="1:9" s="90" customFormat="1" ht="30" customHeight="1" x14ac:dyDescent="0.25">
      <c r="A57" s="5"/>
      <c r="B57" s="77"/>
      <c r="C57" s="4"/>
      <c r="D57" s="26"/>
      <c r="E57" s="26"/>
      <c r="F57" s="26"/>
      <c r="G57" s="26"/>
      <c r="H57" s="26"/>
      <c r="I57" s="92"/>
    </row>
    <row r="58" spans="1:9" s="90" customFormat="1" ht="30" customHeight="1" x14ac:dyDescent="0.25">
      <c r="A58" s="5"/>
      <c r="B58" s="93"/>
      <c r="C58" s="93"/>
      <c r="D58" s="93"/>
      <c r="E58" s="93"/>
      <c r="F58" s="93"/>
      <c r="G58" s="93"/>
      <c r="H58" s="93"/>
      <c r="I58" s="94"/>
    </row>
    <row r="59" spans="1:9" s="90" customFormat="1" ht="30" customHeight="1" x14ac:dyDescent="0.25">
      <c r="A59" s="5"/>
      <c r="B59" s="77"/>
      <c r="C59" s="4"/>
      <c r="D59" s="26"/>
      <c r="E59" s="26"/>
      <c r="F59" s="26"/>
      <c r="G59" s="26"/>
      <c r="H59" s="26"/>
      <c r="I59" s="92"/>
    </row>
    <row r="60" spans="1:9" s="90" customFormat="1" ht="30" customHeight="1" x14ac:dyDescent="0.25">
      <c r="A60" s="5"/>
      <c r="B60" s="77"/>
      <c r="C60" s="95"/>
      <c r="D60" s="26"/>
      <c r="E60" s="26"/>
      <c r="F60" s="26"/>
      <c r="G60" s="26"/>
      <c r="H60" s="26"/>
      <c r="I60" s="92"/>
    </row>
    <row r="61" spans="1:9" s="90" customFormat="1" ht="30" customHeight="1" x14ac:dyDescent="0.25">
      <c r="A61" s="5"/>
      <c r="B61" s="77"/>
      <c r="C61" s="4"/>
      <c r="D61" s="26"/>
      <c r="E61" s="26"/>
      <c r="F61" s="26"/>
      <c r="G61" s="26"/>
      <c r="H61" s="26"/>
      <c r="I61" s="92"/>
    </row>
    <row r="62" spans="1:9" s="90" customFormat="1" ht="30" customHeight="1" x14ac:dyDescent="0.25">
      <c r="A62" s="5"/>
      <c r="B62" s="77"/>
      <c r="C62" s="4"/>
      <c r="D62" s="26"/>
      <c r="E62" s="26"/>
      <c r="F62" s="26"/>
      <c r="G62" s="26"/>
      <c r="H62" s="26"/>
      <c r="I62" s="92"/>
    </row>
    <row r="63" spans="1:9" s="90" customFormat="1" ht="30" customHeight="1" x14ac:dyDescent="0.25">
      <c r="A63" s="5"/>
      <c r="B63" s="93"/>
      <c r="C63" s="93"/>
      <c r="D63" s="93"/>
      <c r="E63" s="93"/>
      <c r="F63" s="93"/>
      <c r="G63" s="93"/>
      <c r="H63" s="93"/>
      <c r="I63" s="94"/>
    </row>
    <row r="64" spans="1:9" s="90" customFormat="1" ht="30" customHeight="1" x14ac:dyDescent="0.25">
      <c r="A64" s="5"/>
      <c r="B64" s="93"/>
      <c r="C64" s="93"/>
      <c r="D64" s="93"/>
      <c r="E64" s="93"/>
      <c r="F64" s="93"/>
      <c r="G64" s="93"/>
      <c r="H64" s="93"/>
      <c r="I64" s="94"/>
    </row>
    <row r="65" spans="1:9" s="90" customFormat="1" ht="30" customHeight="1" x14ac:dyDescent="0.25">
      <c r="A65" s="5"/>
      <c r="B65" s="77"/>
      <c r="C65" s="4"/>
      <c r="D65" s="26"/>
      <c r="E65" s="26"/>
      <c r="F65" s="26"/>
      <c r="G65" s="26"/>
      <c r="H65" s="26"/>
      <c r="I65" s="92"/>
    </row>
    <row r="66" spans="1:9" s="90" customFormat="1" ht="30" customHeight="1" x14ac:dyDescent="0.25">
      <c r="A66" s="5"/>
      <c r="B66" s="77"/>
      <c r="C66" s="4"/>
      <c r="D66" s="26"/>
      <c r="E66" s="26"/>
      <c r="F66" s="26"/>
      <c r="G66" s="26"/>
      <c r="H66" s="26"/>
      <c r="I66" s="92"/>
    </row>
    <row r="67" spans="1:9" s="90" customFormat="1" ht="30" customHeight="1" x14ac:dyDescent="0.25">
      <c r="A67" s="5"/>
      <c r="B67" s="93"/>
      <c r="C67" s="93"/>
      <c r="D67" s="93"/>
      <c r="E67" s="93"/>
      <c r="F67" s="93"/>
      <c r="G67" s="93"/>
      <c r="H67" s="93"/>
      <c r="I67" s="94"/>
    </row>
    <row r="68" spans="1:9" s="90" customFormat="1" ht="30" customHeight="1" x14ac:dyDescent="0.25">
      <c r="A68" s="5"/>
      <c r="B68" s="77"/>
      <c r="C68" s="4"/>
      <c r="D68" s="26"/>
      <c r="E68" s="26"/>
      <c r="F68" s="26"/>
      <c r="G68" s="26"/>
      <c r="H68" s="26"/>
      <c r="I68" s="92"/>
    </row>
    <row r="69" spans="1:9" s="90" customFormat="1" ht="30" customHeight="1" x14ac:dyDescent="0.25">
      <c r="A69" s="5"/>
      <c r="B69" s="77"/>
      <c r="C69" s="4"/>
      <c r="D69" s="26"/>
      <c r="E69" s="26"/>
      <c r="F69" s="26"/>
      <c r="G69" s="26"/>
      <c r="H69" s="26"/>
      <c r="I69" s="92"/>
    </row>
    <row r="70" spans="1:9" s="90" customFormat="1" ht="30" customHeight="1" x14ac:dyDescent="0.25">
      <c r="A70" s="91"/>
      <c r="B70" s="44"/>
      <c r="C70" s="44"/>
      <c r="D70" s="44"/>
      <c r="E70" s="44"/>
      <c r="F70" s="44"/>
      <c r="G70" s="44"/>
      <c r="H70" s="44"/>
      <c r="I70" s="19"/>
    </row>
  </sheetData>
  <sheetProtection selectLockedCells="1" selectUnlockedCells="1"/>
  <sortState ref="A8:AA38">
    <sortCondition ref="B8:B38"/>
  </sortState>
  <mergeCells count="6">
    <mergeCell ref="I5:I6"/>
    <mergeCell ref="F42:G42"/>
    <mergeCell ref="A5:A6"/>
    <mergeCell ref="B5:B6"/>
    <mergeCell ref="C5:C6"/>
    <mergeCell ref="D5:H5"/>
  </mergeCells>
  <pageMargins left="0.59027777777777779" right="0.31527777777777777" top="0.55138888888888893" bottom="0.47222222222222221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8"/>
  <sheetViews>
    <sheetView zoomScaleSheetLayoutView="100" workbookViewId="0">
      <pane ySplit="7" topLeftCell="A8" activePane="bottomLeft" state="frozen"/>
      <selection pane="bottomLeft" activeCell="K15" sqref="K15"/>
    </sheetView>
  </sheetViews>
  <sheetFormatPr defaultRowHeight="15.75" x14ac:dyDescent="0.25"/>
  <cols>
    <col min="1" max="1" width="5.28515625" style="89" customWidth="1"/>
    <col min="2" max="2" width="24.7109375" style="2" customWidth="1"/>
    <col min="3" max="3" width="8.28515625" style="2" customWidth="1"/>
    <col min="4" max="9" width="8" style="2" customWidth="1"/>
    <col min="10" max="10" width="25.7109375" style="1" customWidth="1"/>
    <col min="11" max="11" width="15.140625" style="1" customWidth="1"/>
    <col min="12" max="12" width="10.85546875" style="1" customWidth="1"/>
    <col min="13" max="13" width="21.85546875" style="1" customWidth="1"/>
    <col min="14" max="14" width="5.140625" style="1" customWidth="1"/>
    <col min="15" max="15" width="4.85546875" style="1" customWidth="1"/>
    <col min="16" max="16" width="4.5703125" style="1" customWidth="1"/>
    <col min="17" max="17" width="5" style="1" customWidth="1"/>
    <col min="18" max="18" width="4.7109375" style="1" customWidth="1"/>
    <col min="19" max="19" width="4.42578125" style="1" customWidth="1"/>
    <col min="20" max="20" width="5" style="1" customWidth="1"/>
    <col min="21" max="21" width="8.140625" style="1" customWidth="1"/>
    <col min="22" max="22" width="8.5703125" style="1" customWidth="1"/>
    <col min="23" max="16384" width="9.140625" style="1"/>
  </cols>
  <sheetData>
    <row r="1" spans="1:30" ht="18" customHeight="1" x14ac:dyDescent="0.3">
      <c r="A1" s="108"/>
      <c r="B1" s="39"/>
      <c r="C1" s="40" t="s">
        <v>260</v>
      </c>
      <c r="D1" s="40"/>
      <c r="E1" s="40"/>
      <c r="F1" s="40"/>
      <c r="G1" s="40"/>
      <c r="H1" s="40"/>
      <c r="I1" s="39"/>
    </row>
    <row r="2" spans="1:30" ht="20.25" customHeight="1" x14ac:dyDescent="0.3">
      <c r="A2" s="108"/>
      <c r="B2" s="39" t="s">
        <v>76</v>
      </c>
      <c r="C2" s="39"/>
      <c r="D2" s="40"/>
      <c r="E2" s="40"/>
      <c r="F2" s="40"/>
      <c r="G2" s="40"/>
      <c r="H2" s="40"/>
      <c r="I2" s="39"/>
    </row>
    <row r="3" spans="1:30" ht="16.5" customHeight="1" x14ac:dyDescent="0.3">
      <c r="A3" s="2"/>
      <c r="B3" s="39" t="s">
        <v>75</v>
      </c>
      <c r="C3" s="39"/>
      <c r="E3" s="41" t="s">
        <v>74</v>
      </c>
      <c r="H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30" ht="12" customHeight="1" x14ac:dyDescent="0.3">
      <c r="A4" s="108"/>
      <c r="B4" s="39"/>
      <c r="C4" s="39"/>
      <c r="D4" s="40"/>
      <c r="E4" s="40"/>
      <c r="F4" s="40"/>
      <c r="G4" s="40"/>
      <c r="H4" s="40"/>
      <c r="I4" s="39"/>
    </row>
    <row r="5" spans="1:30" ht="18" customHeight="1" x14ac:dyDescent="0.2">
      <c r="A5" s="153" t="s">
        <v>73</v>
      </c>
      <c r="B5" s="147" t="s">
        <v>72</v>
      </c>
      <c r="C5" s="143" t="s">
        <v>263</v>
      </c>
      <c r="D5" s="147" t="s">
        <v>265</v>
      </c>
      <c r="E5" s="147"/>
      <c r="F5" s="147"/>
      <c r="G5" s="147"/>
      <c r="H5" s="147"/>
      <c r="I5" s="153" t="s">
        <v>259</v>
      </c>
    </row>
    <row r="6" spans="1:30" ht="30" customHeight="1" x14ac:dyDescent="0.2">
      <c r="A6" s="153"/>
      <c r="B6" s="153"/>
      <c r="C6" s="143"/>
      <c r="D6" s="35">
        <v>1</v>
      </c>
      <c r="E6" s="35">
        <v>2</v>
      </c>
      <c r="F6" s="35">
        <v>3</v>
      </c>
      <c r="G6" s="35">
        <v>4</v>
      </c>
      <c r="H6" s="35">
        <v>5</v>
      </c>
      <c r="I6" s="153"/>
    </row>
    <row r="7" spans="1:30" ht="15" x14ac:dyDescent="0.25">
      <c r="A7" s="70">
        <v>1</v>
      </c>
      <c r="B7" s="70">
        <v>2</v>
      </c>
      <c r="C7" s="70">
        <v>3</v>
      </c>
      <c r="D7" s="70">
        <v>4</v>
      </c>
      <c r="E7" s="70">
        <v>5</v>
      </c>
      <c r="F7" s="70">
        <v>6</v>
      </c>
      <c r="G7" s="70">
        <v>7</v>
      </c>
      <c r="H7" s="70">
        <v>8</v>
      </c>
      <c r="I7" s="70">
        <v>9</v>
      </c>
    </row>
    <row r="8" spans="1:30" ht="28.5" customHeight="1" x14ac:dyDescent="0.2">
      <c r="A8" s="35">
        <v>1</v>
      </c>
      <c r="B8" s="30" t="s">
        <v>239</v>
      </c>
      <c r="C8" s="35" t="s">
        <v>213</v>
      </c>
      <c r="D8" s="113">
        <v>3</v>
      </c>
      <c r="E8" s="113">
        <v>2.5</v>
      </c>
      <c r="F8" s="113">
        <v>3</v>
      </c>
      <c r="G8" s="113">
        <v>0</v>
      </c>
      <c r="H8" s="113"/>
      <c r="I8" s="111">
        <f t="shared" ref="I8:I18" si="0">SUM(D8:H8)</f>
        <v>8.5</v>
      </c>
    </row>
    <row r="9" spans="1:30" s="78" customFormat="1" ht="28.5" customHeight="1" x14ac:dyDescent="0.2">
      <c r="A9" s="35">
        <v>2</v>
      </c>
      <c r="B9" s="34" t="s">
        <v>233</v>
      </c>
      <c r="C9" s="35" t="s">
        <v>53</v>
      </c>
      <c r="D9" s="113">
        <v>0.5</v>
      </c>
      <c r="E9" s="113">
        <v>1</v>
      </c>
      <c r="F9" s="113">
        <v>1</v>
      </c>
      <c r="G9" s="113"/>
      <c r="H9" s="113">
        <v>3</v>
      </c>
      <c r="I9" s="111">
        <f t="shared" si="0"/>
        <v>5.5</v>
      </c>
      <c r="AA9" s="1"/>
      <c r="AB9" s="1"/>
      <c r="AC9" s="1"/>
      <c r="AD9" s="1"/>
    </row>
    <row r="10" spans="1:30" ht="30.75" customHeight="1" x14ac:dyDescent="0.2">
      <c r="A10" s="35">
        <v>3</v>
      </c>
      <c r="B10" s="30" t="s">
        <v>253</v>
      </c>
      <c r="C10" s="35" t="s">
        <v>120</v>
      </c>
      <c r="D10" s="113">
        <v>6</v>
      </c>
      <c r="E10" s="113"/>
      <c r="F10" s="113">
        <v>6</v>
      </c>
      <c r="G10" s="113"/>
      <c r="H10" s="113">
        <v>6</v>
      </c>
      <c r="I10" s="111">
        <f t="shared" si="0"/>
        <v>18</v>
      </c>
      <c r="AA10" s="78"/>
      <c r="AB10" s="78"/>
      <c r="AC10" s="78"/>
      <c r="AD10" s="78"/>
    </row>
    <row r="11" spans="1:30" ht="37.5" customHeight="1" x14ac:dyDescent="0.2">
      <c r="A11" s="35">
        <v>4</v>
      </c>
      <c r="B11" s="30" t="s">
        <v>244</v>
      </c>
      <c r="C11" s="35" t="s">
        <v>199</v>
      </c>
      <c r="D11" s="113">
        <v>1</v>
      </c>
      <c r="E11" s="113">
        <v>1.5</v>
      </c>
      <c r="F11" s="113">
        <v>2</v>
      </c>
      <c r="G11" s="113">
        <v>2.5</v>
      </c>
      <c r="H11" s="113">
        <v>3</v>
      </c>
      <c r="I11" s="111">
        <f t="shared" si="0"/>
        <v>10</v>
      </c>
      <c r="AA11" s="80"/>
      <c r="AB11" s="80"/>
      <c r="AC11" s="80"/>
      <c r="AD11" s="80"/>
    </row>
    <row r="12" spans="1:30" ht="34.5" customHeight="1" x14ac:dyDescent="0.2">
      <c r="A12" s="35">
        <v>5</v>
      </c>
      <c r="B12" s="34" t="s">
        <v>238</v>
      </c>
      <c r="C12" s="35" t="s">
        <v>237</v>
      </c>
      <c r="D12" s="113">
        <v>3</v>
      </c>
      <c r="E12" s="113">
        <v>2</v>
      </c>
      <c r="F12" s="113">
        <v>2</v>
      </c>
      <c r="G12" s="113"/>
      <c r="H12" s="113">
        <v>1.5</v>
      </c>
      <c r="I12" s="111">
        <f t="shared" si="0"/>
        <v>8.5</v>
      </c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</row>
    <row r="13" spans="1:30" s="78" customFormat="1" ht="34.5" customHeight="1" x14ac:dyDescent="0.2">
      <c r="A13" s="35">
        <v>6</v>
      </c>
      <c r="B13" s="30" t="s">
        <v>256</v>
      </c>
      <c r="C13" s="35" t="s">
        <v>102</v>
      </c>
      <c r="D13" s="113">
        <v>6</v>
      </c>
      <c r="E13" s="113">
        <v>2</v>
      </c>
      <c r="F13" s="113">
        <v>6</v>
      </c>
      <c r="G13" s="113">
        <v>4</v>
      </c>
      <c r="H13" s="113">
        <v>5</v>
      </c>
      <c r="I13" s="111">
        <f t="shared" si="0"/>
        <v>23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33.75" customHeight="1" x14ac:dyDescent="0.2">
      <c r="A14" s="35">
        <v>7</v>
      </c>
      <c r="B14" s="30" t="s">
        <v>258</v>
      </c>
      <c r="C14" s="35" t="s">
        <v>102</v>
      </c>
      <c r="D14" s="113">
        <v>6</v>
      </c>
      <c r="E14" s="113">
        <v>1</v>
      </c>
      <c r="F14" s="113">
        <v>6</v>
      </c>
      <c r="G14" s="113">
        <v>5</v>
      </c>
      <c r="H14" s="113">
        <v>6</v>
      </c>
      <c r="I14" s="111">
        <f t="shared" si="0"/>
        <v>24</v>
      </c>
    </row>
    <row r="15" spans="1:30" s="78" customFormat="1" ht="46.5" customHeight="1" x14ac:dyDescent="0.2">
      <c r="A15" s="35">
        <v>8</v>
      </c>
      <c r="B15" s="30" t="s">
        <v>224</v>
      </c>
      <c r="C15" s="35" t="s">
        <v>31</v>
      </c>
      <c r="D15" s="113">
        <v>1.5</v>
      </c>
      <c r="E15" s="113">
        <v>0.5</v>
      </c>
      <c r="F15" s="113">
        <v>0</v>
      </c>
      <c r="G15" s="113">
        <v>0</v>
      </c>
      <c r="H15" s="113">
        <v>0.5</v>
      </c>
      <c r="I15" s="111">
        <f t="shared" si="0"/>
        <v>2.5</v>
      </c>
      <c r="J15" s="1"/>
      <c r="K15" s="1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s="78" customFormat="1" ht="34.5" customHeight="1" x14ac:dyDescent="0.2">
      <c r="A16" s="35">
        <v>9</v>
      </c>
      <c r="B16" s="30" t="s">
        <v>254</v>
      </c>
      <c r="C16" s="35" t="s">
        <v>11</v>
      </c>
      <c r="D16" s="113">
        <v>5</v>
      </c>
      <c r="E16" s="113">
        <v>2.5</v>
      </c>
      <c r="F16" s="113">
        <v>6</v>
      </c>
      <c r="G16" s="113"/>
      <c r="H16" s="113">
        <v>6</v>
      </c>
      <c r="I16" s="111">
        <f t="shared" si="0"/>
        <v>19.5</v>
      </c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1"/>
      <c r="AB16" s="1"/>
      <c r="AC16" s="1"/>
      <c r="AD16" s="1"/>
    </row>
    <row r="17" spans="1:30" ht="35.25" customHeight="1" x14ac:dyDescent="0.2">
      <c r="A17" s="35">
        <v>10</v>
      </c>
      <c r="B17" s="30" t="s">
        <v>226</v>
      </c>
      <c r="C17" s="35" t="s">
        <v>15</v>
      </c>
      <c r="D17" s="113">
        <v>0.5</v>
      </c>
      <c r="E17" s="113">
        <v>1</v>
      </c>
      <c r="F17" s="113">
        <v>0.5</v>
      </c>
      <c r="G17" s="113">
        <v>0</v>
      </c>
      <c r="H17" s="113">
        <v>1</v>
      </c>
      <c r="I17" s="111">
        <f t="shared" si="0"/>
        <v>3</v>
      </c>
    </row>
    <row r="18" spans="1:30" ht="47.25" customHeight="1" x14ac:dyDescent="0.2">
      <c r="A18" s="35">
        <v>11</v>
      </c>
      <c r="B18" s="30" t="s">
        <v>240</v>
      </c>
      <c r="C18" s="35" t="s">
        <v>80</v>
      </c>
      <c r="D18" s="113">
        <v>0.5</v>
      </c>
      <c r="E18" s="113">
        <v>0</v>
      </c>
      <c r="F18" s="113">
        <v>5</v>
      </c>
      <c r="G18" s="113">
        <v>1.5</v>
      </c>
      <c r="H18" s="113">
        <v>1.5</v>
      </c>
      <c r="I18" s="111">
        <f t="shared" si="0"/>
        <v>8.5</v>
      </c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</row>
    <row r="19" spans="1:30" ht="30" customHeight="1" x14ac:dyDescent="0.2">
      <c r="A19" s="35">
        <v>12</v>
      </c>
      <c r="B19" s="30" t="s">
        <v>251</v>
      </c>
      <c r="C19" s="35" t="s">
        <v>102</v>
      </c>
      <c r="D19" s="113">
        <v>3</v>
      </c>
      <c r="E19" s="113">
        <v>3</v>
      </c>
      <c r="F19" s="113">
        <v>4</v>
      </c>
      <c r="G19" s="113">
        <v>1.5</v>
      </c>
      <c r="H19" s="113">
        <v>6</v>
      </c>
      <c r="I19" s="111">
        <v>17.5</v>
      </c>
      <c r="J19" s="78"/>
      <c r="K19" s="67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</row>
    <row r="20" spans="1:30" ht="30" customHeight="1" x14ac:dyDescent="0.2">
      <c r="A20" s="35">
        <v>13</v>
      </c>
      <c r="B20" s="30" t="s">
        <v>246</v>
      </c>
      <c r="C20" s="35" t="s">
        <v>17</v>
      </c>
      <c r="D20" s="113">
        <v>1</v>
      </c>
      <c r="E20" s="113">
        <v>0.5</v>
      </c>
      <c r="F20" s="113">
        <v>3</v>
      </c>
      <c r="G20" s="113">
        <v>1</v>
      </c>
      <c r="H20" s="113">
        <v>6</v>
      </c>
      <c r="I20" s="111">
        <f t="shared" ref="I20:I40" si="1">SUM(D20:H20)</f>
        <v>11.5</v>
      </c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spans="1:30" ht="46.5" customHeight="1" x14ac:dyDescent="0.2">
      <c r="A21" s="35">
        <v>14</v>
      </c>
      <c r="B21" s="34" t="s">
        <v>242</v>
      </c>
      <c r="C21" s="35" t="s">
        <v>241</v>
      </c>
      <c r="D21" s="113">
        <v>3</v>
      </c>
      <c r="E21" s="113">
        <v>0.5</v>
      </c>
      <c r="F21" s="113">
        <v>3</v>
      </c>
      <c r="G21" s="113">
        <v>0</v>
      </c>
      <c r="H21" s="113">
        <v>3</v>
      </c>
      <c r="I21" s="111">
        <f t="shared" si="1"/>
        <v>9.5</v>
      </c>
    </row>
    <row r="22" spans="1:30" s="80" customFormat="1" ht="46.5" customHeight="1" x14ac:dyDescent="0.2">
      <c r="A22" s="35">
        <v>15</v>
      </c>
      <c r="B22" s="30" t="s">
        <v>248</v>
      </c>
      <c r="C22" s="35" t="s">
        <v>102</v>
      </c>
      <c r="D22" s="113">
        <v>2.5</v>
      </c>
      <c r="E22" s="113">
        <v>2</v>
      </c>
      <c r="F22" s="113">
        <v>3</v>
      </c>
      <c r="G22" s="113">
        <v>6</v>
      </c>
      <c r="H22" s="113">
        <v>0</v>
      </c>
      <c r="I22" s="111">
        <f t="shared" si="1"/>
        <v>13.5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34.5" customHeight="1" x14ac:dyDescent="0.2">
      <c r="A23" s="35">
        <v>16</v>
      </c>
      <c r="B23" s="30" t="s">
        <v>225</v>
      </c>
      <c r="C23" s="35" t="s">
        <v>9</v>
      </c>
      <c r="D23" s="113">
        <v>2</v>
      </c>
      <c r="E23" s="113">
        <v>0</v>
      </c>
      <c r="F23" s="113">
        <v>1</v>
      </c>
      <c r="G23" s="113"/>
      <c r="H23" s="113"/>
      <c r="I23" s="111">
        <f t="shared" si="1"/>
        <v>3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</row>
    <row r="24" spans="1:30" ht="34.5" customHeight="1" x14ac:dyDescent="0.2">
      <c r="A24" s="35">
        <v>17</v>
      </c>
      <c r="B24" s="30" t="s">
        <v>229</v>
      </c>
      <c r="C24" s="100" t="s">
        <v>9</v>
      </c>
      <c r="D24" s="113">
        <v>3</v>
      </c>
      <c r="E24" s="113">
        <v>0</v>
      </c>
      <c r="F24" s="113">
        <v>0.5</v>
      </c>
      <c r="G24" s="113">
        <v>0</v>
      </c>
      <c r="H24" s="113"/>
      <c r="I24" s="111">
        <f t="shared" si="1"/>
        <v>3.5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</row>
    <row r="25" spans="1:30" ht="34.5" customHeight="1" x14ac:dyDescent="0.2">
      <c r="A25" s="35">
        <v>18</v>
      </c>
      <c r="B25" s="30" t="s">
        <v>249</v>
      </c>
      <c r="C25" s="35" t="s">
        <v>134</v>
      </c>
      <c r="D25" s="113">
        <v>1</v>
      </c>
      <c r="E25" s="113">
        <v>1.5</v>
      </c>
      <c r="F25" s="113">
        <v>6</v>
      </c>
      <c r="G25" s="113">
        <v>0</v>
      </c>
      <c r="H25" s="113">
        <v>6</v>
      </c>
      <c r="I25" s="111">
        <f t="shared" si="1"/>
        <v>14.5</v>
      </c>
    </row>
    <row r="26" spans="1:30" ht="34.5" customHeight="1" x14ac:dyDescent="0.2">
      <c r="A26" s="35">
        <v>19</v>
      </c>
      <c r="B26" s="34" t="s">
        <v>223</v>
      </c>
      <c r="C26" s="35" t="s">
        <v>222</v>
      </c>
      <c r="D26" s="113">
        <v>0.5</v>
      </c>
      <c r="E26" s="113">
        <v>0.5</v>
      </c>
      <c r="F26" s="113">
        <v>0</v>
      </c>
      <c r="G26" s="113">
        <v>0</v>
      </c>
      <c r="H26" s="113"/>
      <c r="I26" s="111">
        <f t="shared" si="1"/>
        <v>1</v>
      </c>
    </row>
    <row r="27" spans="1:30" s="78" customFormat="1" ht="34.5" customHeight="1" x14ac:dyDescent="0.2">
      <c r="A27" s="35">
        <v>20</v>
      </c>
      <c r="B27" s="30" t="s">
        <v>250</v>
      </c>
      <c r="C27" s="35" t="s">
        <v>241</v>
      </c>
      <c r="D27" s="113">
        <v>3</v>
      </c>
      <c r="E27" s="113">
        <v>0.5</v>
      </c>
      <c r="F27" s="113">
        <v>6</v>
      </c>
      <c r="G27" s="113">
        <v>0.5</v>
      </c>
      <c r="H27" s="113">
        <v>6</v>
      </c>
      <c r="I27" s="111">
        <f t="shared" si="1"/>
        <v>16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30" ht="30" customHeight="1" x14ac:dyDescent="0.2">
      <c r="A28" s="35">
        <v>21</v>
      </c>
      <c r="B28" s="106" t="s">
        <v>232</v>
      </c>
      <c r="C28" s="35" t="s">
        <v>231</v>
      </c>
      <c r="D28" s="113"/>
      <c r="E28" s="113">
        <v>0</v>
      </c>
      <c r="F28" s="113">
        <v>0.5</v>
      </c>
      <c r="G28" s="113"/>
      <c r="H28" s="113">
        <v>4</v>
      </c>
      <c r="I28" s="111">
        <f t="shared" si="1"/>
        <v>4.5</v>
      </c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</row>
    <row r="29" spans="1:30" ht="30" customHeight="1" x14ac:dyDescent="0.2">
      <c r="A29" s="35">
        <v>22</v>
      </c>
      <c r="B29" s="30" t="s">
        <v>230</v>
      </c>
      <c r="C29" s="35" t="s">
        <v>9</v>
      </c>
      <c r="D29" s="113">
        <v>1</v>
      </c>
      <c r="E29" s="113">
        <v>1</v>
      </c>
      <c r="F29" s="113">
        <v>1.5</v>
      </c>
      <c r="G29" s="113">
        <v>0</v>
      </c>
      <c r="H29" s="113"/>
      <c r="I29" s="111">
        <f t="shared" si="1"/>
        <v>3.5</v>
      </c>
      <c r="AA29" s="78"/>
      <c r="AB29" s="78"/>
      <c r="AC29" s="78"/>
      <c r="AD29" s="78"/>
    </row>
    <row r="30" spans="1:30" s="78" customFormat="1" ht="30" customHeight="1" x14ac:dyDescent="0.2">
      <c r="A30" s="35">
        <v>23</v>
      </c>
      <c r="B30" s="30" t="s">
        <v>252</v>
      </c>
      <c r="C30" s="35" t="s">
        <v>102</v>
      </c>
      <c r="D30" s="113">
        <v>2</v>
      </c>
      <c r="E30" s="113">
        <v>2</v>
      </c>
      <c r="F30" s="113">
        <v>5</v>
      </c>
      <c r="G30" s="113">
        <v>2.5</v>
      </c>
      <c r="H30" s="113">
        <v>6</v>
      </c>
      <c r="I30" s="111">
        <f t="shared" si="1"/>
        <v>17.5</v>
      </c>
      <c r="K30" s="107"/>
      <c r="AA30" s="1"/>
      <c r="AB30" s="1"/>
      <c r="AC30" s="1"/>
      <c r="AD30" s="1"/>
    </row>
    <row r="31" spans="1:30" ht="30" customHeight="1" x14ac:dyDescent="0.2">
      <c r="A31" s="35">
        <v>24</v>
      </c>
      <c r="B31" s="30" t="s">
        <v>255</v>
      </c>
      <c r="C31" s="30" t="s">
        <v>11</v>
      </c>
      <c r="D31" s="113">
        <v>6</v>
      </c>
      <c r="E31" s="113">
        <v>0.5</v>
      </c>
      <c r="F31" s="113">
        <v>6</v>
      </c>
      <c r="G31" s="113">
        <v>1</v>
      </c>
      <c r="H31" s="113">
        <v>6</v>
      </c>
      <c r="I31" s="111">
        <f t="shared" si="1"/>
        <v>19.5</v>
      </c>
      <c r="K31" s="3"/>
    </row>
    <row r="32" spans="1:30" ht="30" customHeight="1" x14ac:dyDescent="0.2">
      <c r="A32" s="35">
        <v>25</v>
      </c>
      <c r="B32" s="30" t="s">
        <v>221</v>
      </c>
      <c r="C32" s="35" t="s">
        <v>3</v>
      </c>
      <c r="D32" s="113">
        <v>0.5</v>
      </c>
      <c r="E32" s="113">
        <v>0.5</v>
      </c>
      <c r="F32" s="113">
        <v>0</v>
      </c>
      <c r="G32" s="113">
        <v>0</v>
      </c>
      <c r="H32" s="113">
        <v>0</v>
      </c>
      <c r="I32" s="111">
        <f t="shared" si="1"/>
        <v>1</v>
      </c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</row>
    <row r="33" spans="1:42" s="78" customFormat="1" ht="30" customHeight="1" x14ac:dyDescent="0.2">
      <c r="A33" s="35">
        <v>26</v>
      </c>
      <c r="B33" s="105" t="s">
        <v>228</v>
      </c>
      <c r="C33" s="35" t="s">
        <v>227</v>
      </c>
      <c r="D33" s="113">
        <v>1</v>
      </c>
      <c r="E33" s="113">
        <v>1.5</v>
      </c>
      <c r="F33" s="113">
        <v>0.5</v>
      </c>
      <c r="G33" s="113">
        <v>0.5</v>
      </c>
      <c r="H33" s="113"/>
      <c r="I33" s="111">
        <f t="shared" si="1"/>
        <v>3.5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42" ht="30" customHeight="1" x14ac:dyDescent="0.2">
      <c r="A34" s="35">
        <v>27</v>
      </c>
      <c r="B34" s="30" t="s">
        <v>236</v>
      </c>
      <c r="C34" s="35" t="s">
        <v>23</v>
      </c>
      <c r="D34" s="113">
        <v>1</v>
      </c>
      <c r="E34" s="113">
        <v>2</v>
      </c>
      <c r="F34" s="113">
        <v>2</v>
      </c>
      <c r="G34" s="113">
        <v>3</v>
      </c>
      <c r="H34" s="113"/>
      <c r="I34" s="111">
        <f t="shared" si="1"/>
        <v>8</v>
      </c>
    </row>
    <row r="35" spans="1:42" ht="30" customHeight="1" x14ac:dyDescent="0.2">
      <c r="A35" s="35">
        <v>28</v>
      </c>
      <c r="B35" s="30" t="s">
        <v>235</v>
      </c>
      <c r="C35" s="35" t="s">
        <v>231</v>
      </c>
      <c r="D35" s="113">
        <v>2.5</v>
      </c>
      <c r="E35" s="113">
        <v>0.5</v>
      </c>
      <c r="F35" s="113">
        <v>1</v>
      </c>
      <c r="G35" s="113">
        <v>0</v>
      </c>
      <c r="H35" s="113">
        <v>3</v>
      </c>
      <c r="I35" s="111">
        <f t="shared" si="1"/>
        <v>7</v>
      </c>
    </row>
    <row r="36" spans="1:42" ht="33.75" customHeight="1" x14ac:dyDescent="0.2">
      <c r="A36" s="35">
        <v>29</v>
      </c>
      <c r="B36" s="30" t="s">
        <v>247</v>
      </c>
      <c r="C36" s="35" t="s">
        <v>102</v>
      </c>
      <c r="D36" s="113">
        <v>1.5</v>
      </c>
      <c r="E36" s="113">
        <v>2</v>
      </c>
      <c r="F36" s="113">
        <v>4</v>
      </c>
      <c r="G36" s="113">
        <v>0.5</v>
      </c>
      <c r="H36" s="113">
        <v>5.5</v>
      </c>
      <c r="I36" s="111">
        <f t="shared" si="1"/>
        <v>13.5</v>
      </c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spans="1:42" s="78" customFormat="1" ht="30" customHeight="1" x14ac:dyDescent="0.2">
      <c r="A37" s="35">
        <v>30</v>
      </c>
      <c r="B37" s="30" t="s">
        <v>257</v>
      </c>
      <c r="C37" s="35" t="s">
        <v>102</v>
      </c>
      <c r="D37" s="113">
        <v>3.5</v>
      </c>
      <c r="E37" s="113">
        <v>3</v>
      </c>
      <c r="F37" s="113">
        <v>6</v>
      </c>
      <c r="G37" s="113">
        <v>5</v>
      </c>
      <c r="H37" s="113">
        <v>6</v>
      </c>
      <c r="I37" s="111">
        <f t="shared" si="1"/>
        <v>23.5</v>
      </c>
    </row>
    <row r="38" spans="1:42" ht="30" customHeight="1" x14ac:dyDescent="0.2">
      <c r="A38" s="35">
        <v>31</v>
      </c>
      <c r="B38" s="30" t="s">
        <v>243</v>
      </c>
      <c r="C38" s="35" t="s">
        <v>102</v>
      </c>
      <c r="D38" s="113">
        <v>2</v>
      </c>
      <c r="E38" s="113">
        <v>1.5</v>
      </c>
      <c r="F38" s="113">
        <v>6</v>
      </c>
      <c r="G38" s="113">
        <v>0</v>
      </c>
      <c r="H38" s="113">
        <v>0.5</v>
      </c>
      <c r="I38" s="111">
        <f t="shared" si="1"/>
        <v>10</v>
      </c>
    </row>
    <row r="39" spans="1:42" ht="30" customHeight="1" x14ac:dyDescent="0.2">
      <c r="A39" s="35">
        <v>32</v>
      </c>
      <c r="B39" s="30" t="s">
        <v>245</v>
      </c>
      <c r="C39" s="35" t="s">
        <v>134</v>
      </c>
      <c r="D39" s="113">
        <v>3</v>
      </c>
      <c r="E39" s="113">
        <v>0.5</v>
      </c>
      <c r="F39" s="113">
        <v>4</v>
      </c>
      <c r="G39" s="113">
        <v>2</v>
      </c>
      <c r="H39" s="113">
        <v>1.5</v>
      </c>
      <c r="I39" s="111">
        <f t="shared" si="1"/>
        <v>11</v>
      </c>
    </row>
    <row r="40" spans="1:42" s="78" customFormat="1" ht="30" customHeight="1" x14ac:dyDescent="0.2">
      <c r="A40" s="35">
        <v>33</v>
      </c>
      <c r="B40" s="30" t="s">
        <v>234</v>
      </c>
      <c r="C40" s="35" t="s">
        <v>31</v>
      </c>
      <c r="D40" s="113">
        <v>1</v>
      </c>
      <c r="E40" s="113">
        <v>0</v>
      </c>
      <c r="F40" s="113">
        <v>4</v>
      </c>
      <c r="G40" s="113">
        <v>0</v>
      </c>
      <c r="H40" s="113">
        <v>0.5</v>
      </c>
      <c r="I40" s="111">
        <f t="shared" si="1"/>
        <v>5.5</v>
      </c>
    </row>
    <row r="41" spans="1:42" ht="23.25" customHeight="1" x14ac:dyDescent="0.3">
      <c r="A41" s="103"/>
      <c r="B41" s="46"/>
      <c r="C41" s="46"/>
      <c r="D41" s="46"/>
      <c r="E41" s="46"/>
      <c r="F41" s="46"/>
      <c r="G41" s="46"/>
      <c r="H41" s="46"/>
      <c r="I41" s="104"/>
    </row>
    <row r="42" spans="1:42" ht="33" customHeight="1" x14ac:dyDescent="0.3">
      <c r="A42" s="19"/>
      <c r="B42" s="23" t="s">
        <v>264</v>
      </c>
      <c r="C42" s="22"/>
      <c r="D42" s="22"/>
      <c r="E42" s="22"/>
      <c r="F42" s="45" t="s">
        <v>0</v>
      </c>
      <c r="G42" s="45"/>
      <c r="H42" s="45"/>
      <c r="I42" s="21"/>
      <c r="J42" s="20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20.25" customHeight="1" x14ac:dyDescent="0.3">
      <c r="A43" s="19"/>
      <c r="B43" s="23"/>
      <c r="C43" s="22"/>
      <c r="D43" s="22"/>
      <c r="E43" s="22"/>
      <c r="F43" s="21"/>
      <c r="G43" s="21"/>
      <c r="H43" s="21"/>
      <c r="I43" s="21"/>
      <c r="J43" s="20"/>
    </row>
    <row r="44" spans="1:42" ht="20.25" customHeight="1" x14ac:dyDescent="0.25">
      <c r="A44" s="19"/>
      <c r="B44" s="18" t="s">
        <v>261</v>
      </c>
      <c r="C44" s="13"/>
      <c r="D44" s="13"/>
      <c r="E44" s="13"/>
      <c r="F44" s="146" t="s">
        <v>262</v>
      </c>
      <c r="G44" s="146"/>
      <c r="H44" s="17"/>
      <c r="I44" s="17"/>
      <c r="J44" s="17"/>
    </row>
    <row r="45" spans="1:42" ht="27.75" customHeight="1" x14ac:dyDescent="0.3">
      <c r="A45" s="103"/>
      <c r="B45" s="46"/>
      <c r="C45" s="17"/>
      <c r="D45" s="154"/>
      <c r="E45" s="154"/>
      <c r="F45" s="26"/>
      <c r="G45" s="26"/>
      <c r="H45" s="26"/>
      <c r="I45" s="92"/>
    </row>
    <row r="46" spans="1:42" ht="27.75" customHeight="1" x14ac:dyDescent="0.25">
      <c r="A46" s="103"/>
      <c r="B46" s="4"/>
      <c r="C46" s="4"/>
      <c r="D46" s="155"/>
      <c r="E46" s="155"/>
      <c r="F46" s="26"/>
      <c r="G46" s="26"/>
      <c r="H46" s="26"/>
      <c r="I46" s="92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</row>
    <row r="47" spans="1:42" ht="27.75" customHeight="1" x14ac:dyDescent="0.25">
      <c r="A47" s="103"/>
      <c r="B47" s="4"/>
      <c r="C47" s="4"/>
      <c r="D47" s="154"/>
      <c r="E47" s="154"/>
      <c r="F47" s="26"/>
      <c r="G47" s="26"/>
      <c r="H47" s="26"/>
      <c r="I47" s="92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</row>
    <row r="48" spans="1:42" ht="30" customHeight="1" x14ac:dyDescent="0.25">
      <c r="A48" s="103"/>
      <c r="B48" s="44"/>
      <c r="C48" s="44"/>
      <c r="D48" s="44"/>
      <c r="E48" s="44"/>
      <c r="F48" s="44"/>
      <c r="G48" s="44"/>
      <c r="H48" s="44"/>
      <c r="I48" s="19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</sheetData>
  <sheetProtection selectLockedCells="1" selectUnlockedCells="1"/>
  <sortState ref="A8:AD40">
    <sortCondition ref="B8:B40"/>
  </sortState>
  <mergeCells count="9">
    <mergeCell ref="I5:I6"/>
    <mergeCell ref="D45:E45"/>
    <mergeCell ref="D46:E46"/>
    <mergeCell ref="D47:E47"/>
    <mergeCell ref="A5:A6"/>
    <mergeCell ref="B5:B6"/>
    <mergeCell ref="C5:C6"/>
    <mergeCell ref="D5:H5"/>
    <mergeCell ref="F44:G44"/>
  </mergeCells>
  <pageMargins left="0.62986111111111109" right="0.39374999999999999" top="0.31527777777777777" bottom="0.27569444444444446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7 кл</vt:lpstr>
      <vt:lpstr>8 кл</vt:lpstr>
      <vt:lpstr>9 кл</vt:lpstr>
      <vt:lpstr>10 кл</vt:lpstr>
      <vt:lpstr>11 кл</vt:lpstr>
      <vt:lpstr>'10 кл'!Область_печати</vt:lpstr>
      <vt:lpstr>'8 кл'!Область_печати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2016-12-05T15:37:20Z</dcterms:modified>
</cp:coreProperties>
</file>